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wendtRESTORE/Desktop/Temporary folder/"/>
    </mc:Choice>
  </mc:AlternateContent>
  <xr:revisionPtr revIDLastSave="0" documentId="8_{7B4D701C-1143-8640-860B-7C70E744ED02}" xr6:coauthVersionLast="45" xr6:coauthVersionMax="45" xr10:uidLastSave="{00000000-0000-0000-0000-000000000000}"/>
  <bookViews>
    <workbookView xWindow="8380" yWindow="3280" windowWidth="20420" windowHeight="9660" xr2:uid="{503B8CC4-8B86-5949-851E-06F2D2683A1B}"/>
  </bookViews>
  <sheets>
    <sheet name="Potato yield" sheetId="1" r:id="rId1"/>
    <sheet name="Potato treatment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12" i="1"/>
  <c r="S16" i="1"/>
  <c r="S18" i="1"/>
  <c r="S19" i="1"/>
  <c r="S21" i="1"/>
  <c r="S23" i="1"/>
  <c r="S24" i="1"/>
  <c r="S26" i="1"/>
  <c r="S27" i="1"/>
  <c r="S30" i="1"/>
  <c r="S31" i="1"/>
  <c r="S32" i="1"/>
  <c r="S33" i="1"/>
  <c r="S34" i="1"/>
  <c r="S35" i="1"/>
  <c r="S37" i="1"/>
  <c r="S38" i="1"/>
  <c r="S39" i="1"/>
</calcChain>
</file>

<file path=xl/sharedStrings.xml><?xml version="1.0" encoding="utf-8"?>
<sst xmlns="http://schemas.openxmlformats.org/spreadsheetml/2006/main" count="252" uniqueCount="145">
  <si>
    <t>5/RT/IFDC-P/S</t>
  </si>
  <si>
    <t>RURAKABIJE Flodouald</t>
  </si>
  <si>
    <t>Mukura</t>
  </si>
  <si>
    <t>Rutsiro</t>
  </si>
  <si>
    <t>Western</t>
  </si>
  <si>
    <t>4/RT/IFDC-P/S</t>
  </si>
  <si>
    <t>UWIHANGANYE Faustin</t>
  </si>
  <si>
    <t>3/RT/IFDC-P/S</t>
  </si>
  <si>
    <t>NDAGIJIMANA Evariste</t>
  </si>
  <si>
    <t>2/RT/IFDC-P/S</t>
  </si>
  <si>
    <t>NYIRAMANYWA Esther</t>
  </si>
  <si>
    <t>1/RT/IFDC-P/S</t>
  </si>
  <si>
    <t>BAHIMBAYANDI J. Bosco</t>
  </si>
  <si>
    <t>049P/2014A</t>
  </si>
  <si>
    <t>HAFASHIMANA 
J. Claude</t>
  </si>
  <si>
    <t>Nyakiliba</t>
  </si>
  <si>
    <t>Rubavu</t>
  </si>
  <si>
    <t>048P/2014A</t>
  </si>
  <si>
    <t>ICYIMANIZANYE J. D’Arc</t>
  </si>
  <si>
    <t>Rugerero</t>
  </si>
  <si>
    <t>047P/2014A</t>
  </si>
  <si>
    <t>MUHIRE J.Claude</t>
  </si>
  <si>
    <t>046P/2014A</t>
  </si>
  <si>
    <t>HAKUZIMANA 
Francois</t>
  </si>
  <si>
    <t>4-5KR/IFDC-P/S</t>
  </si>
  <si>
    <t>NTAWIRAGIRA J. Bosco</t>
  </si>
  <si>
    <t>Rugabano</t>
  </si>
  <si>
    <t>Karongi</t>
  </si>
  <si>
    <t>3/KR/IFDC-P/S</t>
  </si>
  <si>
    <t>SINDUSHABANDI Pierre</t>
  </si>
  <si>
    <t>NIYOMUGABO Vincent</t>
  </si>
  <si>
    <t>1/KR/IFDC-P/S</t>
  </si>
  <si>
    <t>BAVUGARUTA Venant</t>
  </si>
  <si>
    <t>2/KR/IFDC-P/S</t>
  </si>
  <si>
    <t>NSENGIYUMVA Francois</t>
  </si>
  <si>
    <t>Mubashankwaya Emmanuel</t>
  </si>
  <si>
    <t>Kisaro</t>
  </si>
  <si>
    <t>Rulindo</t>
  </si>
  <si>
    <t>Northern</t>
  </si>
  <si>
    <t>4/RD/IFDC-P/S</t>
  </si>
  <si>
    <t>Habamungu Jerome</t>
  </si>
  <si>
    <t>3/RD/IFDC-P/S</t>
  </si>
  <si>
    <t>Uwizeyimana Jean claude</t>
  </si>
  <si>
    <t>2/RD/IFDC-P/S</t>
  </si>
  <si>
    <t>Mukarurangwa Agnes</t>
  </si>
  <si>
    <t>1/RD/IFDC-P/S</t>
  </si>
  <si>
    <t>Musabyeyezu Eugenie</t>
  </si>
  <si>
    <t>Semapfa Bernard</t>
  </si>
  <si>
    <t>Gahunga</t>
  </si>
  <si>
    <t>Musanze</t>
  </si>
  <si>
    <t>5/MZ/IFDC-PS</t>
  </si>
  <si>
    <t>Uwizera Beatrice</t>
  </si>
  <si>
    <t>4/MZ/IFDC-PS</t>
  </si>
  <si>
    <t>Uwimana Vestine</t>
  </si>
  <si>
    <t>Nidufashe nadine</t>
  </si>
  <si>
    <t>Gataraga</t>
  </si>
  <si>
    <t>3/MZ/IFDC-PS</t>
  </si>
  <si>
    <t>Uwase grace</t>
  </si>
  <si>
    <t>Cyuve</t>
  </si>
  <si>
    <t>Tuyiringire Mereke</t>
  </si>
  <si>
    <t>Busogo</t>
  </si>
  <si>
    <t>Nkunzurwanda simon</t>
  </si>
  <si>
    <t>Uwihoreye Marie Josee</t>
  </si>
  <si>
    <t>1/MZ/IFDC-PS</t>
  </si>
  <si>
    <t>Mbonyimana fidele</t>
  </si>
  <si>
    <t>Rangira J. crisostome</t>
  </si>
  <si>
    <t>Cyumba</t>
  </si>
  <si>
    <t>Gicumbi</t>
  </si>
  <si>
    <t>Mugabo jean dedieu</t>
  </si>
  <si>
    <t>Ahishakiye Jean Damascene</t>
  </si>
  <si>
    <t>Manyagiro</t>
  </si>
  <si>
    <t>1/GC/IFDC-PS</t>
  </si>
  <si>
    <t>Uwimana Cansilda</t>
  </si>
  <si>
    <t>5/BR/IFDC-PS</t>
  </si>
  <si>
    <t>Ntawumenyiryayo Syprien</t>
  </si>
  <si>
    <t>Rusarabuye</t>
  </si>
  <si>
    <t>Burera</t>
  </si>
  <si>
    <t>4/BR/IFDC-PS</t>
  </si>
  <si>
    <t>Bigirimana J. Providence</t>
  </si>
  <si>
    <t>3/BR/IFDC-PS</t>
  </si>
  <si>
    <t>Uzanezezabose Victoire</t>
  </si>
  <si>
    <t>Rwerere</t>
  </si>
  <si>
    <t>2/BR/IFDC-PS</t>
  </si>
  <si>
    <t>Rwanga Bernard</t>
  </si>
  <si>
    <t>1/BR/IFDC-PS</t>
  </si>
  <si>
    <t>Ahimana Antionette</t>
  </si>
  <si>
    <t>mg/kg</t>
  </si>
  <si>
    <t>water</t>
  </si>
  <si>
    <t>KCl</t>
  </si>
  <si>
    <t>ratio</t>
  </si>
  <si>
    <t>g/kg</t>
  </si>
  <si>
    <t>SOIL SAMPLE CODE</t>
  </si>
  <si>
    <t>All reduced K</t>
  </si>
  <si>
    <t>All reduced P</t>
  </si>
  <si>
    <t>All Reduced N</t>
  </si>
  <si>
    <t>All</t>
  </si>
  <si>
    <t xml:space="preserve">NPK only </t>
  </si>
  <si>
    <t>Control</t>
  </si>
  <si>
    <t>Elevation</t>
  </si>
  <si>
    <t>Longitude East</t>
  </si>
  <si>
    <t>Latitude South</t>
  </si>
  <si>
    <t>site #</t>
  </si>
  <si>
    <t>Farmer's name</t>
  </si>
  <si>
    <t>Sector</t>
  </si>
  <si>
    <t>District</t>
  </si>
  <si>
    <t>Province</t>
  </si>
  <si>
    <t>A_SILT_MI</t>
  </si>
  <si>
    <t>A_SAND_MI</t>
  </si>
  <si>
    <t>Co M3</t>
  </si>
  <si>
    <t>V M3</t>
  </si>
  <si>
    <t>Na M3</t>
  </si>
  <si>
    <t>Zn M3</t>
  </si>
  <si>
    <t>Ni M3</t>
  </si>
  <si>
    <t>Mo M3</t>
  </si>
  <si>
    <t>Mn M3</t>
  </si>
  <si>
    <t>Fe M3</t>
  </si>
  <si>
    <t>Cu M3</t>
  </si>
  <si>
    <t>B M3</t>
  </si>
  <si>
    <t>AL M3</t>
  </si>
  <si>
    <t>S M3</t>
  </si>
  <si>
    <t>P M3</t>
  </si>
  <si>
    <t>Mg M3</t>
  </si>
  <si>
    <t>K M3</t>
  </si>
  <si>
    <t>Ca M3</t>
  </si>
  <si>
    <t>pH</t>
  </si>
  <si>
    <t>C/N</t>
  </si>
  <si>
    <t>N total</t>
  </si>
  <si>
    <t>C org</t>
  </si>
  <si>
    <t>Yield, mt/ha</t>
  </si>
  <si>
    <t>ALL reduced K</t>
  </si>
  <si>
    <t>ALL reduced P</t>
  </si>
  <si>
    <t>ALL reduced N</t>
  </si>
  <si>
    <t>ALL</t>
  </si>
  <si>
    <t>NPK only</t>
  </si>
  <si>
    <t>NPK+YaraVita BZ</t>
  </si>
  <si>
    <t>POTATO</t>
  </si>
  <si>
    <t>Cu</t>
  </si>
  <si>
    <t>B</t>
  </si>
  <si>
    <t>Zn</t>
  </si>
  <si>
    <t>Mg</t>
  </si>
  <si>
    <t>S</t>
  </si>
  <si>
    <t>K</t>
  </si>
  <si>
    <t>P</t>
  </si>
  <si>
    <t>N</t>
  </si>
  <si>
    <t>Nutrient application, kg/ha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</si>
</sst>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59">
    <xf numFmtId="0" fontId="0" fillId="0" borderId="0" xfId="0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/>
    <xf numFmtId="0" fontId="5" fillId="0" borderId="0" xfId="1" applyFont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166" fontId="4" fillId="0" borderId="0" xfId="0" applyNumberFormat="1" applyFont="1"/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/>
    <xf numFmtId="0" fontId="0" fillId="0" borderId="0" xfId="0" applyAlignment="1">
      <alignment vertical="top"/>
    </xf>
    <xf numFmtId="2" fontId="6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 applyAlignment="1">
      <alignment vertical="top"/>
    </xf>
    <xf numFmtId="0" fontId="5" fillId="0" borderId="0" xfId="2" applyFont="1" applyAlignment="1">
      <alignment horizontal="left" vertical="center"/>
    </xf>
    <xf numFmtId="2" fontId="0" fillId="3" borderId="0" xfId="0" applyNumberFormat="1" applyFill="1" applyAlignment="1">
      <alignment horizontal="right"/>
    </xf>
    <xf numFmtId="164" fontId="4" fillId="0" borderId="0" xfId="0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0" fillId="0" borderId="0" xfId="0" applyAlignment="1">
      <alignment horizontal="left" vertical="top"/>
    </xf>
    <xf numFmtId="166" fontId="6" fillId="0" borderId="0" xfId="0" applyNumberFormat="1" applyFont="1"/>
    <xf numFmtId="0" fontId="5" fillId="0" borderId="0" xfId="4" applyFont="1" applyAlignment="1">
      <alignment horizontal="left" vertical="center"/>
    </xf>
    <xf numFmtId="164" fontId="4" fillId="3" borderId="0" xfId="0" applyNumberFormat="1" applyFont="1" applyFill="1" applyAlignment="1">
      <alignment horizontal="center" vertical="center"/>
    </xf>
    <xf numFmtId="166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wrapText="1"/>
    </xf>
    <xf numFmtId="166" fontId="4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6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left"/>
    </xf>
    <xf numFmtId="1" fontId="4" fillId="4" borderId="0" xfId="0" applyNumberFormat="1" applyFont="1" applyFill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" fontId="1" fillId="0" borderId="0" xfId="1" applyNumberFormat="1" applyAlignment="1">
      <alignment horizontal="center"/>
    </xf>
    <xf numFmtId="1" fontId="1" fillId="2" borderId="0" xfId="1" applyNumberFormat="1" applyFill="1" applyAlignment="1">
      <alignment horizontal="center"/>
    </xf>
    <xf numFmtId="0" fontId="1" fillId="2" borderId="0" xfId="1" applyFill="1" applyAlignment="1">
      <alignment horizontal="center"/>
    </xf>
    <xf numFmtId="164" fontId="1" fillId="2" borderId="0" xfId="1" applyNumberFormat="1" applyFill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5" borderId="0" xfId="1" applyFill="1" applyAlignment="1">
      <alignment horizontal="center"/>
    </xf>
    <xf numFmtId="0" fontId="1" fillId="0" borderId="0" xfId="1" applyAlignment="1">
      <alignment horizontal="left"/>
    </xf>
  </cellXfs>
  <cellStyles count="5">
    <cellStyle name="Normal" xfId="0" builtinId="0"/>
    <cellStyle name="Normal 11" xfId="4" xr:uid="{E109E168-859B-764E-ACAA-5FDD477F90E5}"/>
    <cellStyle name="Normal 12" xfId="3" xr:uid="{AD145418-6DAC-5640-903F-613E8903A5FF}"/>
    <cellStyle name="Normal 3" xfId="2" xr:uid="{F572EBD1-FA13-5840-96E3-31ABBF46DA41}"/>
    <cellStyle name="Normal 4" xfId="1" xr:uid="{2BC939AE-BAD9-754D-8868-E5E260C2B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CE4E-6A61-1B4B-B535-D066252C0119}">
  <dimension ref="A1:AM535"/>
  <sheetViews>
    <sheetView tabSelected="1" topLeftCell="G1" workbookViewId="0">
      <pane ySplit="2" topLeftCell="A31" activePane="bottomLeft" state="frozen"/>
      <selection pane="bottomLeft" activeCell="O46" sqref="O46"/>
    </sheetView>
  </sheetViews>
  <sheetFormatPr baseColWidth="10" defaultColWidth="8.83203125" defaultRowHeight="15"/>
  <cols>
    <col min="1" max="1" width="8.83203125" style="1"/>
    <col min="2" max="2" width="8.83203125" style="1" customWidth="1"/>
    <col min="3" max="3" width="8.83203125" style="1"/>
    <col min="4" max="4" width="23.1640625" style="1" customWidth="1"/>
    <col min="5" max="8" width="8.83203125" style="3"/>
    <col min="9" max="9" width="6.83203125" style="2" customWidth="1"/>
    <col min="10" max="10" width="8" style="2" customWidth="1"/>
    <col min="11" max="11" width="5.33203125" style="2" customWidth="1"/>
    <col min="12" max="12" width="9.33203125" style="2" customWidth="1"/>
    <col min="13" max="14" width="8.83203125" style="2" customWidth="1"/>
    <col min="15" max="15" width="5.6640625" style="2" customWidth="1"/>
    <col min="16" max="16" width="17.1640625" bestFit="1" customWidth="1"/>
    <col min="17" max="17" width="5.6640625" bestFit="1" customWidth="1"/>
    <col min="18" max="18" width="6.33203125" bestFit="1" customWidth="1"/>
    <col min="19" max="19" width="5.6640625" bestFit="1" customWidth="1"/>
    <col min="20" max="20" width="4.6640625" style="1" bestFit="1" customWidth="1"/>
    <col min="21" max="21" width="5.5" style="1" bestFit="1" customWidth="1"/>
    <col min="22" max="23" width="5.83203125" style="1" bestFit="1" customWidth="1"/>
    <col min="24" max="24" width="6.33203125" style="1" bestFit="1" customWidth="1"/>
    <col min="25" max="28" width="5.83203125" style="1" bestFit="1" customWidth="1"/>
    <col min="29" max="29" width="6" style="1" bestFit="1" customWidth="1"/>
    <col min="30" max="30" width="5.83203125" style="1" bestFit="1" customWidth="1"/>
    <col min="31" max="31" width="6.5" style="1" bestFit="1" customWidth="1"/>
    <col min="32" max="32" width="6.6640625" style="1" bestFit="1" customWidth="1"/>
    <col min="33" max="33" width="5.83203125" style="1" bestFit="1" customWidth="1"/>
    <col min="34" max="34" width="6.6640625" style="1" bestFit="1" customWidth="1"/>
    <col min="35" max="35" width="6" style="1" bestFit="1" customWidth="1"/>
    <col min="36" max="36" width="6.1640625" style="1" bestFit="1" customWidth="1"/>
    <col min="37" max="37" width="6" style="1" bestFit="1" customWidth="1"/>
    <col min="38" max="38" width="10" style="1" bestFit="1" customWidth="1"/>
    <col min="39" max="16384" width="8.83203125" style="1"/>
  </cols>
  <sheetData>
    <row r="1" spans="1:39">
      <c r="I1" s="45" t="s">
        <v>128</v>
      </c>
      <c r="J1" s="44"/>
      <c r="K1" s="44"/>
      <c r="L1" s="44"/>
      <c r="M1" s="44"/>
      <c r="N1" s="44"/>
      <c r="O1" s="43"/>
      <c r="P1" s="21"/>
      <c r="Q1" s="6" t="s">
        <v>127</v>
      </c>
      <c r="R1" s="6" t="s">
        <v>126</v>
      </c>
      <c r="S1" s="6" t="s">
        <v>125</v>
      </c>
      <c r="T1" s="6" t="s">
        <v>124</v>
      </c>
      <c r="U1" s="6" t="s">
        <v>124</v>
      </c>
      <c r="V1" s="6" t="s">
        <v>123</v>
      </c>
      <c r="W1" s="6" t="s">
        <v>122</v>
      </c>
      <c r="X1" s="6" t="s">
        <v>121</v>
      </c>
      <c r="Y1" s="6" t="s">
        <v>120</v>
      </c>
      <c r="Z1" s="6" t="s">
        <v>119</v>
      </c>
      <c r="AA1" s="6" t="s">
        <v>118</v>
      </c>
      <c r="AB1" s="6" t="s">
        <v>117</v>
      </c>
      <c r="AC1" s="6" t="s">
        <v>116</v>
      </c>
      <c r="AD1" s="6" t="s">
        <v>115</v>
      </c>
      <c r="AE1" s="6" t="s">
        <v>114</v>
      </c>
      <c r="AF1" s="6" t="s">
        <v>113</v>
      </c>
      <c r="AG1" s="6" t="s">
        <v>112</v>
      </c>
      <c r="AH1" s="6" t="s">
        <v>111</v>
      </c>
      <c r="AI1" s="6" t="s">
        <v>110</v>
      </c>
      <c r="AJ1" s="6" t="s">
        <v>109</v>
      </c>
      <c r="AK1" s="6" t="s">
        <v>108</v>
      </c>
      <c r="AL1" t="s">
        <v>107</v>
      </c>
      <c r="AM1" t="s">
        <v>106</v>
      </c>
    </row>
    <row r="2" spans="1:39" s="37" customFormat="1" ht="32">
      <c r="A2" s="42" t="s">
        <v>105</v>
      </c>
      <c r="B2" s="42" t="s">
        <v>104</v>
      </c>
      <c r="C2" s="42" t="s">
        <v>103</v>
      </c>
      <c r="D2" s="37" t="s">
        <v>102</v>
      </c>
      <c r="E2" s="41" t="s">
        <v>101</v>
      </c>
      <c r="F2" s="40" t="s">
        <v>100</v>
      </c>
      <c r="G2" s="40" t="s">
        <v>99</v>
      </c>
      <c r="H2" s="40" t="s">
        <v>98</v>
      </c>
      <c r="I2" s="39" t="s">
        <v>97</v>
      </c>
      <c r="J2" s="39" t="s">
        <v>96</v>
      </c>
      <c r="K2" s="39" t="s">
        <v>95</v>
      </c>
      <c r="L2" s="39" t="s">
        <v>94</v>
      </c>
      <c r="M2" s="39" t="s">
        <v>93</v>
      </c>
      <c r="N2" s="39" t="s">
        <v>92</v>
      </c>
      <c r="O2" s="39"/>
      <c r="P2" s="38" t="s">
        <v>91</v>
      </c>
      <c r="Q2" s="6" t="s">
        <v>90</v>
      </c>
      <c r="R2" s="6" t="s">
        <v>90</v>
      </c>
      <c r="S2" s="6" t="s">
        <v>89</v>
      </c>
      <c r="T2" s="6" t="s">
        <v>88</v>
      </c>
      <c r="U2" s="6" t="s">
        <v>87</v>
      </c>
      <c r="V2" s="6" t="s">
        <v>86</v>
      </c>
      <c r="W2" s="6" t="s">
        <v>86</v>
      </c>
      <c r="X2" s="6" t="s">
        <v>86</v>
      </c>
      <c r="Y2" s="6" t="s">
        <v>86</v>
      </c>
      <c r="Z2" s="6" t="s">
        <v>86</v>
      </c>
      <c r="AA2" s="6" t="s">
        <v>86</v>
      </c>
      <c r="AB2" s="6" t="s">
        <v>86</v>
      </c>
      <c r="AC2" s="6" t="s">
        <v>86</v>
      </c>
      <c r="AD2" s="6" t="s">
        <v>86</v>
      </c>
      <c r="AE2" s="6" t="s">
        <v>86</v>
      </c>
      <c r="AF2" s="6" t="s">
        <v>86</v>
      </c>
      <c r="AG2" s="6" t="s">
        <v>86</v>
      </c>
      <c r="AH2" s="6" t="s">
        <v>86</v>
      </c>
      <c r="AI2" s="6" t="s">
        <v>86</v>
      </c>
      <c r="AJ2" s="6" t="s">
        <v>86</v>
      </c>
      <c r="AK2" s="6" t="s">
        <v>86</v>
      </c>
      <c r="AL2"/>
      <c r="AM2"/>
    </row>
    <row r="3" spans="1:39">
      <c r="A3" t="s">
        <v>38</v>
      </c>
      <c r="B3" t="s">
        <v>76</v>
      </c>
      <c r="C3" t="s">
        <v>75</v>
      </c>
      <c r="D3" t="s">
        <v>85</v>
      </c>
      <c r="E3" s="19">
        <v>1</v>
      </c>
      <c r="F3" s="36">
        <v>-1.5209729999999999</v>
      </c>
      <c r="G3" s="36">
        <v>29.843947</v>
      </c>
      <c r="H3" s="27">
        <v>2028</v>
      </c>
      <c r="I3" s="2">
        <v>7.4404761904761907</v>
      </c>
      <c r="J3" s="2">
        <v>20.386904761904763</v>
      </c>
      <c r="K3" s="13">
        <v>25.297619047619047</v>
      </c>
      <c r="L3" s="2">
        <v>19.196428571428573</v>
      </c>
      <c r="M3" s="2">
        <v>20.833333333333336</v>
      </c>
      <c r="N3" s="2">
        <v>21.577380952380953</v>
      </c>
      <c r="P3" s="21" t="s">
        <v>84</v>
      </c>
      <c r="Q3" s="11">
        <v>25.319336608215</v>
      </c>
      <c r="R3" s="11">
        <v>2.3800168996009998</v>
      </c>
      <c r="S3" s="11">
        <f>Q3/R3</f>
        <v>10.638301187046061</v>
      </c>
      <c r="T3" s="11">
        <v>4.3289590058189997</v>
      </c>
      <c r="U3" s="11">
        <v>5.7456318822509997</v>
      </c>
      <c r="V3" s="10">
        <v>618</v>
      </c>
      <c r="W3" s="10">
        <v>96.4</v>
      </c>
      <c r="X3" s="10">
        <v>126</v>
      </c>
      <c r="Y3" s="5">
        <v>9.94</v>
      </c>
      <c r="Z3" s="5">
        <v>42.3</v>
      </c>
      <c r="AA3" s="10">
        <v>1280</v>
      </c>
      <c r="AB3" s="8">
        <v>0.20499999999999999</v>
      </c>
      <c r="AC3" s="5">
        <v>1.21</v>
      </c>
      <c r="AD3" s="10">
        <v>239</v>
      </c>
      <c r="AE3" s="10">
        <v>28</v>
      </c>
      <c r="AF3" s="9">
        <v>1.1387467672664943E-2</v>
      </c>
      <c r="AG3" s="8">
        <v>0.66100000000000003</v>
      </c>
      <c r="AH3" s="5">
        <v>44.2</v>
      </c>
      <c r="AI3" s="7">
        <v>7.18</v>
      </c>
      <c r="AJ3" s="6">
        <v>0.50900000000000001</v>
      </c>
      <c r="AK3" s="5">
        <v>0.19700000000000001</v>
      </c>
      <c r="AL3" s="18">
        <v>41.532865673655998</v>
      </c>
      <c r="AM3" s="18">
        <v>30.963664243293</v>
      </c>
    </row>
    <row r="4" spans="1:39">
      <c r="A4" t="s">
        <v>38</v>
      </c>
      <c r="B4" t="s">
        <v>76</v>
      </c>
      <c r="C4" t="s">
        <v>81</v>
      </c>
      <c r="D4" t="s">
        <v>83</v>
      </c>
      <c r="E4" s="19">
        <v>2</v>
      </c>
      <c r="F4" s="28">
        <v>-1.5072666666666668</v>
      </c>
      <c r="G4" s="28">
        <v>29.874572222222223</v>
      </c>
      <c r="H4" s="27">
        <v>2268</v>
      </c>
      <c r="I4" s="2">
        <v>8.9285714285714288</v>
      </c>
      <c r="J4" s="2">
        <v>20.089285714285719</v>
      </c>
      <c r="K4" s="13">
        <v>26.785714285714288</v>
      </c>
      <c r="L4" s="2">
        <v>14.880952380952381</v>
      </c>
      <c r="M4" s="2">
        <v>20.833333333333336</v>
      </c>
      <c r="N4" s="2">
        <v>20.833333333333336</v>
      </c>
      <c r="P4" s="21" t="s">
        <v>82</v>
      </c>
      <c r="Q4" s="11">
        <v>23.432949894960998</v>
      </c>
      <c r="R4" s="11">
        <v>2.1994084500879998</v>
      </c>
      <c r="S4" s="11">
        <f>Q4/R4</f>
        <v>10.654205631529438</v>
      </c>
      <c r="T4" s="11">
        <v>4.218842324083</v>
      </c>
      <c r="U4" s="11">
        <v>5.7334792569589998</v>
      </c>
      <c r="V4" s="10">
        <v>626</v>
      </c>
      <c r="W4" s="10">
        <v>93</v>
      </c>
      <c r="X4" s="10">
        <v>140</v>
      </c>
      <c r="Y4" s="5">
        <v>10</v>
      </c>
      <c r="Z4" s="5">
        <v>38.9</v>
      </c>
      <c r="AA4" s="10">
        <v>1260</v>
      </c>
      <c r="AB4" s="8">
        <v>0.17299999999999999</v>
      </c>
      <c r="AC4" s="5">
        <v>1.21</v>
      </c>
      <c r="AD4" s="10">
        <v>232</v>
      </c>
      <c r="AE4" s="10">
        <v>26.4</v>
      </c>
      <c r="AF4" s="9">
        <v>1.1387467672664943E-2</v>
      </c>
      <c r="AG4" s="8">
        <v>0.64300000000000002</v>
      </c>
      <c r="AH4" s="5">
        <v>36.1</v>
      </c>
      <c r="AI4" s="7">
        <v>5.88</v>
      </c>
      <c r="AJ4" s="6">
        <v>0.497</v>
      </c>
      <c r="AK4" s="5">
        <v>0.18099999999999999</v>
      </c>
      <c r="AL4" s="18">
        <v>42.284309739365</v>
      </c>
      <c r="AM4" s="18">
        <v>28.043462672490001</v>
      </c>
    </row>
    <row r="5" spans="1:39">
      <c r="A5" t="s">
        <v>38</v>
      </c>
      <c r="B5" t="s">
        <v>76</v>
      </c>
      <c r="C5" t="s">
        <v>81</v>
      </c>
      <c r="D5" t="s">
        <v>80</v>
      </c>
      <c r="E5" s="19">
        <v>3</v>
      </c>
      <c r="F5" s="28">
        <v>-1.4955722222222223</v>
      </c>
      <c r="G5" s="28">
        <v>30.85575</v>
      </c>
      <c r="H5" s="27">
        <v>2157</v>
      </c>
      <c r="I5" s="2">
        <v>8.9285714285714288</v>
      </c>
      <c r="J5" s="2">
        <v>14.880952380952381</v>
      </c>
      <c r="K5" s="13">
        <v>17.857142857142858</v>
      </c>
      <c r="L5" s="2">
        <v>20.833333333333336</v>
      </c>
      <c r="M5" s="2">
        <v>17.113095238095241</v>
      </c>
      <c r="N5" s="2">
        <v>23.80952380952381</v>
      </c>
      <c r="P5" s="21" t="s">
        <v>79</v>
      </c>
      <c r="Q5" s="11">
        <v>23.808173655552</v>
      </c>
      <c r="R5" s="11">
        <v>2.0685329339530001</v>
      </c>
      <c r="S5" s="11">
        <f>Q5/R5</f>
        <v>11.509690401715863</v>
      </c>
      <c r="T5" s="11">
        <v>4.1323639841129998</v>
      </c>
      <c r="U5" s="11">
        <v>5.7915142494329999</v>
      </c>
      <c r="V5" s="10">
        <v>624</v>
      </c>
      <c r="W5" s="10">
        <v>136</v>
      </c>
      <c r="X5" s="10">
        <v>154</v>
      </c>
      <c r="Y5" s="5">
        <v>10.4</v>
      </c>
      <c r="Z5" s="5">
        <v>20.7</v>
      </c>
      <c r="AA5" s="10">
        <v>1390</v>
      </c>
      <c r="AB5" s="8">
        <v>0.19700000000000001</v>
      </c>
      <c r="AC5" s="5">
        <v>0.93899999999999995</v>
      </c>
      <c r="AD5" s="10">
        <v>231</v>
      </c>
      <c r="AE5" s="10">
        <v>18.8</v>
      </c>
      <c r="AF5" s="9">
        <v>1.1387467672664943E-2</v>
      </c>
      <c r="AG5" s="8">
        <v>0.33400000000000002</v>
      </c>
      <c r="AH5" s="5">
        <v>1.75</v>
      </c>
      <c r="AI5" s="7">
        <v>6.72</v>
      </c>
      <c r="AJ5" s="6">
        <v>0.39</v>
      </c>
      <c r="AK5" s="5">
        <v>8.1000000000000003E-2</v>
      </c>
      <c r="AL5" s="18">
        <v>33.425692878893997</v>
      </c>
      <c r="AM5" s="18">
        <v>28.804017007976999</v>
      </c>
    </row>
    <row r="6" spans="1:39">
      <c r="A6" t="s">
        <v>38</v>
      </c>
      <c r="B6" t="s">
        <v>76</v>
      </c>
      <c r="C6" t="s">
        <v>75</v>
      </c>
      <c r="D6" t="s">
        <v>78</v>
      </c>
      <c r="E6" s="19">
        <v>4</v>
      </c>
      <c r="F6" s="28">
        <v>-1.44539</v>
      </c>
      <c r="G6" s="28">
        <v>29.829940000000001</v>
      </c>
      <c r="H6" s="27">
        <v>2325</v>
      </c>
      <c r="I6" s="2">
        <v>13.392857142857144</v>
      </c>
      <c r="J6" s="2">
        <v>23.06547619047619</v>
      </c>
      <c r="K6" s="13">
        <v>34.226190476190482</v>
      </c>
      <c r="L6" s="2">
        <v>26.041666666666668</v>
      </c>
      <c r="M6" s="2">
        <v>27.529761904761909</v>
      </c>
      <c r="N6" s="2">
        <v>24.553571428571427</v>
      </c>
      <c r="P6" s="21" t="s">
        <v>77</v>
      </c>
      <c r="Q6" s="11">
        <v>14.372566262589</v>
      </c>
      <c r="R6" s="11">
        <v>1.632410670871</v>
      </c>
      <c r="S6" s="11">
        <f>Q6/R6</f>
        <v>8.8045039885216365</v>
      </c>
      <c r="T6" s="11">
        <v>5.0379832022180002</v>
      </c>
      <c r="U6" s="11">
        <v>6.150979259953</v>
      </c>
      <c r="V6" s="10">
        <v>1010</v>
      </c>
      <c r="W6" s="10">
        <v>202</v>
      </c>
      <c r="X6" s="10">
        <v>265</v>
      </c>
      <c r="Y6" s="5">
        <v>1.0538125338705286</v>
      </c>
      <c r="Z6" s="5">
        <v>16</v>
      </c>
      <c r="AA6" s="10">
        <v>856</v>
      </c>
      <c r="AB6" s="8">
        <v>0.28000000000000003</v>
      </c>
      <c r="AC6" s="5">
        <v>1.98</v>
      </c>
      <c r="AD6" s="10">
        <v>193</v>
      </c>
      <c r="AE6" s="10">
        <v>83.6</v>
      </c>
      <c r="AF6" s="9">
        <v>1.1387467672664943E-2</v>
      </c>
      <c r="AG6" s="8">
        <v>0.37</v>
      </c>
      <c r="AH6" s="5">
        <v>4.41</v>
      </c>
      <c r="AI6" s="7">
        <v>3.04</v>
      </c>
      <c r="AJ6" s="6">
        <v>1.75</v>
      </c>
      <c r="AK6" s="5">
        <v>0.67100000000000004</v>
      </c>
      <c r="AL6" s="18">
        <v>25.229603075947999</v>
      </c>
      <c r="AM6" s="18">
        <v>33.629466993488997</v>
      </c>
    </row>
    <row r="7" spans="1:39">
      <c r="A7" t="s">
        <v>38</v>
      </c>
      <c r="B7" t="s">
        <v>76</v>
      </c>
      <c r="C7" t="s">
        <v>75</v>
      </c>
      <c r="D7" t="s">
        <v>74</v>
      </c>
      <c r="E7" s="19">
        <v>5</v>
      </c>
      <c r="F7" s="28">
        <v>-1.49044</v>
      </c>
      <c r="G7" s="28">
        <v>29.832640000000001</v>
      </c>
      <c r="H7" s="27">
        <v>2047</v>
      </c>
      <c r="I7" s="2">
        <v>14.880952380952381</v>
      </c>
      <c r="J7" s="2">
        <v>20.089285714285719</v>
      </c>
      <c r="K7" s="13">
        <v>29.761904761904763</v>
      </c>
      <c r="L7" s="2">
        <v>25.297619047619047</v>
      </c>
      <c r="M7" s="2">
        <v>23.80952380952381</v>
      </c>
      <c r="N7" s="2">
        <v>23.80952380952381</v>
      </c>
      <c r="P7" s="21" t="s">
        <v>73</v>
      </c>
      <c r="Q7" s="11">
        <v>13.998598497779</v>
      </c>
      <c r="R7" s="11">
        <v>1.6976087759130001</v>
      </c>
      <c r="S7" s="11">
        <f>Q7/R7</f>
        <v>8.2460686445558338</v>
      </c>
      <c r="T7" s="11">
        <v>5.1205781980760001</v>
      </c>
      <c r="U7" s="11">
        <v>6.1967893528409999</v>
      </c>
      <c r="V7" s="10">
        <v>1010</v>
      </c>
      <c r="W7" s="10">
        <v>198</v>
      </c>
      <c r="X7" s="10">
        <v>256</v>
      </c>
      <c r="Y7" s="5">
        <v>1.0538125338705286</v>
      </c>
      <c r="Z7" s="5">
        <v>11.5</v>
      </c>
      <c r="AA7" s="10">
        <v>813</v>
      </c>
      <c r="AB7" s="8">
        <v>0.28999999999999998</v>
      </c>
      <c r="AC7" s="5">
        <v>2</v>
      </c>
      <c r="AD7" s="10">
        <v>184</v>
      </c>
      <c r="AE7" s="10">
        <v>91.3</v>
      </c>
      <c r="AF7" s="9">
        <v>1.1387467672664943E-2</v>
      </c>
      <c r="AG7" s="8">
        <v>0.36899999999999999</v>
      </c>
      <c r="AH7" s="5">
        <v>3.39</v>
      </c>
      <c r="AI7" s="7">
        <v>2.84</v>
      </c>
      <c r="AJ7" s="6">
        <v>1.76</v>
      </c>
      <c r="AK7" s="5">
        <v>0.73099999999999998</v>
      </c>
      <c r="AL7" s="18">
        <v>22.941456915099</v>
      </c>
      <c r="AM7" s="18">
        <v>35.227143148544002</v>
      </c>
    </row>
    <row r="8" spans="1:39">
      <c r="A8" t="s">
        <v>38</v>
      </c>
      <c r="B8" t="s">
        <v>67</v>
      </c>
      <c r="C8" t="s">
        <v>70</v>
      </c>
      <c r="D8" t="s">
        <v>72</v>
      </c>
      <c r="E8" s="19">
        <v>6</v>
      </c>
      <c r="F8" s="35">
        <v>-1.52241</v>
      </c>
      <c r="G8" s="35">
        <v>29.98836</v>
      </c>
      <c r="H8" s="27">
        <v>2260</v>
      </c>
      <c r="I8" s="2">
        <v>5.9523809523809526</v>
      </c>
      <c r="J8" s="2">
        <v>16.369047619047617</v>
      </c>
      <c r="K8" s="13">
        <v>19.345238095238095</v>
      </c>
      <c r="L8" s="2">
        <v>19.345238095238095</v>
      </c>
      <c r="M8" s="2">
        <v>11.904761904761905</v>
      </c>
      <c r="N8" s="2">
        <v>14.136904761904763</v>
      </c>
      <c r="P8" s="21" t="s">
        <v>71</v>
      </c>
      <c r="Q8" s="11">
        <v>27.866364157993001</v>
      </c>
      <c r="R8" s="11">
        <v>2.2764450163409999</v>
      </c>
      <c r="S8" s="11">
        <f>Q8/R8</f>
        <v>12.241176025759438</v>
      </c>
      <c r="T8" s="11">
        <v>4.9375461594979999</v>
      </c>
      <c r="U8" s="11">
        <v>6.3806857195419999</v>
      </c>
      <c r="V8" s="10">
        <v>1460</v>
      </c>
      <c r="W8" s="10">
        <v>100</v>
      </c>
      <c r="X8" s="10">
        <v>296</v>
      </c>
      <c r="Y8" s="5">
        <v>15.2</v>
      </c>
      <c r="Z8" s="5">
        <v>27.3</v>
      </c>
      <c r="AA8" s="10">
        <v>935</v>
      </c>
      <c r="AB8" s="8">
        <v>0.36199999999999999</v>
      </c>
      <c r="AC8" s="5">
        <v>1.32</v>
      </c>
      <c r="AD8" s="10">
        <v>155</v>
      </c>
      <c r="AE8" s="10">
        <v>45</v>
      </c>
      <c r="AF8" s="9">
        <v>1.1387467672664943E-2</v>
      </c>
      <c r="AG8" s="8">
        <v>0.63500000000000001</v>
      </c>
      <c r="AH8" s="5">
        <v>16.5</v>
      </c>
      <c r="AI8" s="7">
        <v>3.2</v>
      </c>
      <c r="AJ8" s="6">
        <v>0.47</v>
      </c>
      <c r="AK8" s="5">
        <v>0.19600000000000001</v>
      </c>
      <c r="AL8" s="18">
        <v>14.242450043536</v>
      </c>
      <c r="AM8" s="18">
        <v>22.544522849282998</v>
      </c>
    </row>
    <row r="9" spans="1:39">
      <c r="A9" t="s">
        <v>38</v>
      </c>
      <c r="B9" t="s">
        <v>67</v>
      </c>
      <c r="C9" t="s">
        <v>70</v>
      </c>
      <c r="D9" t="s">
        <v>69</v>
      </c>
      <c r="E9" s="19">
        <v>7</v>
      </c>
      <c r="F9" s="28">
        <v>-1.5208527777777776</v>
      </c>
      <c r="G9" s="28">
        <v>30.000627777777776</v>
      </c>
      <c r="H9" s="34"/>
      <c r="I9" s="2">
        <v>14.7</v>
      </c>
      <c r="J9" s="2">
        <v>23.5</v>
      </c>
      <c r="K9" s="13">
        <v>26.9</v>
      </c>
      <c r="L9" s="2">
        <v>24.7</v>
      </c>
      <c r="M9" s="2">
        <v>20.399999999999999</v>
      </c>
      <c r="N9" s="2">
        <v>23.6</v>
      </c>
      <c r="P9" s="21"/>
      <c r="Q9" s="11"/>
      <c r="R9" s="11"/>
      <c r="S9" s="11"/>
      <c r="T9" s="11"/>
      <c r="U9" s="11"/>
      <c r="V9" s="10"/>
      <c r="W9" s="10"/>
      <c r="X9" s="10"/>
      <c r="Y9" s="5"/>
      <c r="Z9" s="5"/>
      <c r="AA9" s="10"/>
      <c r="AB9" s="8"/>
      <c r="AC9" s="5"/>
      <c r="AD9" s="10"/>
      <c r="AE9" s="10"/>
      <c r="AF9" s="9"/>
      <c r="AG9" s="8"/>
      <c r="AH9" s="5"/>
      <c r="AI9" s="7"/>
      <c r="AJ9" s="6"/>
      <c r="AK9" s="5"/>
      <c r="AL9" s="18"/>
      <c r="AM9" s="18"/>
    </row>
    <row r="10" spans="1:39">
      <c r="A10" t="s">
        <v>38</v>
      </c>
      <c r="B10" t="s">
        <v>67</v>
      </c>
      <c r="C10" t="s">
        <v>66</v>
      </c>
      <c r="D10" t="s">
        <v>68</v>
      </c>
      <c r="E10" s="19">
        <v>8</v>
      </c>
      <c r="F10" s="33">
        <v>-1.5019499999999999</v>
      </c>
      <c r="G10" s="33">
        <v>30.00113</v>
      </c>
      <c r="H10" s="32">
        <v>2258</v>
      </c>
      <c r="I10" s="2">
        <v>14.880952380952381</v>
      </c>
      <c r="J10" s="2">
        <v>22.321428571428573</v>
      </c>
      <c r="K10" s="13">
        <v>26.785714285714288</v>
      </c>
      <c r="L10" s="2">
        <v>23.80952380952381</v>
      </c>
      <c r="M10" s="2">
        <v>23.80952380952381</v>
      </c>
      <c r="N10" s="2">
        <v>24.553571428571427</v>
      </c>
      <c r="P10" s="21"/>
      <c r="Q10" s="11"/>
      <c r="R10" s="11"/>
      <c r="S10" s="11"/>
      <c r="T10" s="11"/>
      <c r="U10" s="11"/>
      <c r="V10" s="10"/>
      <c r="W10" s="10"/>
      <c r="X10" s="10"/>
      <c r="Y10" s="5"/>
      <c r="Z10" s="5"/>
      <c r="AA10" s="10"/>
      <c r="AB10" s="8"/>
      <c r="AC10" s="5"/>
      <c r="AD10" s="10"/>
      <c r="AE10" s="10"/>
      <c r="AF10" s="9"/>
      <c r="AG10" s="8"/>
      <c r="AH10" s="5"/>
      <c r="AI10" s="7"/>
      <c r="AJ10" s="6"/>
      <c r="AK10" s="5"/>
      <c r="AL10" s="18"/>
      <c r="AM10" s="18"/>
    </row>
    <row r="11" spans="1:39">
      <c r="A11" t="s">
        <v>38</v>
      </c>
      <c r="B11" t="s">
        <v>67</v>
      </c>
      <c r="C11" t="s">
        <v>66</v>
      </c>
      <c r="D11" t="s">
        <v>65</v>
      </c>
      <c r="E11" s="19">
        <v>9</v>
      </c>
      <c r="F11" s="31">
        <v>-1.5057799999999999</v>
      </c>
      <c r="G11" s="31">
        <v>30.008310000000002</v>
      </c>
      <c r="H11" s="21">
        <v>2183</v>
      </c>
      <c r="I11" s="2">
        <v>23.80952380952381</v>
      </c>
      <c r="J11" s="2">
        <v>31.25</v>
      </c>
      <c r="K11" s="13">
        <v>34.226190476190482</v>
      </c>
      <c r="L11" s="2">
        <v>29.761904761904763</v>
      </c>
      <c r="M11" s="2">
        <v>26.785714285714288</v>
      </c>
      <c r="N11" s="2">
        <v>31.25</v>
      </c>
      <c r="P11" s="21"/>
      <c r="Q11" s="11"/>
      <c r="R11" s="11"/>
      <c r="S11" s="11"/>
      <c r="T11" s="11"/>
      <c r="U11" s="11"/>
      <c r="V11" s="10"/>
      <c r="W11" s="10"/>
      <c r="X11" s="10"/>
      <c r="Y11" s="5"/>
      <c r="Z11" s="5"/>
      <c r="AA11" s="10"/>
      <c r="AB11" s="8"/>
      <c r="AC11" s="5"/>
      <c r="AD11" s="10"/>
      <c r="AE11" s="10"/>
      <c r="AF11" s="9"/>
      <c r="AG11" s="8"/>
      <c r="AH11" s="5"/>
      <c r="AI11" s="7"/>
      <c r="AJ11" s="6"/>
      <c r="AK11" s="5"/>
      <c r="AL11" s="18"/>
      <c r="AM11" s="18"/>
    </row>
    <row r="12" spans="1:39">
      <c r="A12" t="s">
        <v>38</v>
      </c>
      <c r="B12" t="s">
        <v>49</v>
      </c>
      <c r="C12" t="s">
        <v>55</v>
      </c>
      <c r="D12" t="s">
        <v>64</v>
      </c>
      <c r="E12" s="19">
        <v>10</v>
      </c>
      <c r="F12" s="28">
        <v>-1.5440799999999999</v>
      </c>
      <c r="G12" s="28">
        <v>29.536619999999999</v>
      </c>
      <c r="H12" s="27">
        <v>2285</v>
      </c>
      <c r="I12" s="2">
        <v>17.361111111111111</v>
      </c>
      <c r="J12" s="2">
        <v>30.092592592592592</v>
      </c>
      <c r="K12" s="13">
        <v>40.509259259259252</v>
      </c>
      <c r="L12" s="2">
        <v>37.037037037037031</v>
      </c>
      <c r="M12" s="2">
        <v>35.879629629629626</v>
      </c>
      <c r="N12" s="2">
        <v>42.824074074074076</v>
      </c>
      <c r="P12" s="21" t="s">
        <v>63</v>
      </c>
      <c r="Q12" s="11">
        <v>54.269704657226001</v>
      </c>
      <c r="R12" s="11">
        <v>5.6463851521860002</v>
      </c>
      <c r="S12" s="11">
        <f>Q12/R12</f>
        <v>9.6114068017863534</v>
      </c>
      <c r="T12" s="11">
        <v>5.8344573527919996</v>
      </c>
      <c r="U12" s="11">
        <v>7.0125437916889997</v>
      </c>
      <c r="V12" s="10">
        <v>5470</v>
      </c>
      <c r="W12" s="10">
        <v>258</v>
      </c>
      <c r="X12" s="10">
        <v>346</v>
      </c>
      <c r="Y12" s="5">
        <v>7.54</v>
      </c>
      <c r="Z12" s="5">
        <v>42.8</v>
      </c>
      <c r="AA12" s="10">
        <v>1160</v>
      </c>
      <c r="AB12" s="8">
        <v>0.73</v>
      </c>
      <c r="AC12" s="5">
        <v>1.65</v>
      </c>
      <c r="AD12" s="10">
        <v>91.5</v>
      </c>
      <c r="AE12" s="10">
        <v>17.899999999999999</v>
      </c>
      <c r="AF12" s="9">
        <v>1.1387467672664943E-2</v>
      </c>
      <c r="AG12" s="8">
        <v>0.33500000000000002</v>
      </c>
      <c r="AH12" s="5">
        <v>23.4</v>
      </c>
      <c r="AI12" s="7">
        <v>43.4</v>
      </c>
      <c r="AJ12" s="6">
        <v>0.34399999999999997</v>
      </c>
      <c r="AK12" s="5">
        <v>0.126</v>
      </c>
      <c r="AL12" s="18">
        <v>28.080160022038001</v>
      </c>
      <c r="AM12" s="18">
        <v>35.828600968917002</v>
      </c>
    </row>
    <row r="13" spans="1:39">
      <c r="A13" t="s">
        <v>38</v>
      </c>
      <c r="B13" t="s">
        <v>49</v>
      </c>
      <c r="C13" t="s">
        <v>55</v>
      </c>
      <c r="D13" t="s">
        <v>62</v>
      </c>
      <c r="E13" s="19">
        <v>11</v>
      </c>
      <c r="F13" s="28">
        <v>-1.54562</v>
      </c>
      <c r="G13" s="28">
        <v>29.53004</v>
      </c>
      <c r="H13" s="27">
        <v>2344</v>
      </c>
      <c r="I13" s="2">
        <v>20.833333333333332</v>
      </c>
      <c r="J13" s="2">
        <v>33.564814814814817</v>
      </c>
      <c r="K13" s="13">
        <v>43.981481481481481</v>
      </c>
      <c r="L13" s="2">
        <v>39.351851851851855</v>
      </c>
      <c r="M13" s="2">
        <v>40.509259259259252</v>
      </c>
      <c r="N13" s="2">
        <v>48.611111111111107</v>
      </c>
      <c r="P13" s="21"/>
      <c r="Q13" s="11"/>
      <c r="R13" s="11"/>
      <c r="S13" s="11"/>
      <c r="T13" s="11"/>
      <c r="U13" s="11"/>
      <c r="V13" s="10"/>
      <c r="W13" s="10"/>
      <c r="X13" s="10"/>
      <c r="Y13" s="5"/>
      <c r="Z13" s="5"/>
      <c r="AA13" s="10"/>
      <c r="AB13" s="8"/>
      <c r="AC13" s="5"/>
      <c r="AD13" s="10"/>
      <c r="AE13" s="10"/>
      <c r="AF13" s="9"/>
      <c r="AG13" s="8"/>
      <c r="AH13" s="5"/>
      <c r="AI13" s="7"/>
      <c r="AJ13" s="6"/>
      <c r="AK13" s="5"/>
      <c r="AL13" s="18"/>
      <c r="AM13" s="18"/>
    </row>
    <row r="14" spans="1:39">
      <c r="A14" t="s">
        <v>38</v>
      </c>
      <c r="B14" t="s">
        <v>49</v>
      </c>
      <c r="C14" t="s">
        <v>60</v>
      </c>
      <c r="D14" t="s">
        <v>61</v>
      </c>
      <c r="E14" s="19">
        <v>12</v>
      </c>
      <c r="F14" s="28">
        <v>-1.5440799999999999</v>
      </c>
      <c r="G14" s="28">
        <v>29.536619999999999</v>
      </c>
      <c r="H14" s="27">
        <v>2285</v>
      </c>
      <c r="I14" s="2">
        <v>22.9</v>
      </c>
      <c r="J14" s="2">
        <v>34</v>
      </c>
      <c r="K14" s="30">
        <v>49.768518518518512</v>
      </c>
      <c r="L14" s="30">
        <v>54.3</v>
      </c>
      <c r="M14" s="2">
        <v>35</v>
      </c>
      <c r="N14" s="2">
        <v>39.351851851851855</v>
      </c>
      <c r="P14" s="21"/>
      <c r="Q14" s="11"/>
      <c r="R14" s="11"/>
      <c r="S14" s="11"/>
      <c r="T14" s="11"/>
      <c r="U14" s="11"/>
      <c r="V14" s="10"/>
      <c r="W14" s="10"/>
      <c r="X14" s="10"/>
      <c r="Y14" s="5"/>
      <c r="Z14" s="5"/>
      <c r="AA14" s="10"/>
      <c r="AB14" s="8"/>
      <c r="AC14" s="5"/>
      <c r="AD14" s="10"/>
      <c r="AE14" s="10"/>
      <c r="AF14" s="9"/>
      <c r="AG14" s="8"/>
      <c r="AH14" s="5"/>
      <c r="AI14" s="7"/>
      <c r="AJ14" s="6"/>
      <c r="AK14" s="5"/>
      <c r="AL14" s="18"/>
      <c r="AM14" s="18"/>
    </row>
    <row r="15" spans="1:39">
      <c r="A15" t="s">
        <v>38</v>
      </c>
      <c r="B15" t="s">
        <v>49</v>
      </c>
      <c r="C15" t="s">
        <v>60</v>
      </c>
      <c r="D15" t="s">
        <v>59</v>
      </c>
      <c r="E15" s="19">
        <v>13</v>
      </c>
      <c r="F15" s="28">
        <v>-1.569</v>
      </c>
      <c r="G15" s="28">
        <v>29.552900000000001</v>
      </c>
      <c r="H15" s="27">
        <v>2161</v>
      </c>
      <c r="I15" s="2">
        <v>23</v>
      </c>
      <c r="J15" s="2">
        <v>35</v>
      </c>
      <c r="K15" s="30">
        <v>48.611111111111107</v>
      </c>
      <c r="L15" s="30">
        <v>50.9</v>
      </c>
      <c r="M15" s="2">
        <v>34</v>
      </c>
      <c r="N15" s="2">
        <v>43</v>
      </c>
      <c r="P15" s="21"/>
      <c r="Q15" s="11"/>
      <c r="R15" s="11"/>
      <c r="S15" s="11"/>
      <c r="T15" s="11"/>
      <c r="U15" s="11"/>
      <c r="V15" s="10"/>
      <c r="W15" s="10"/>
      <c r="X15" s="10"/>
      <c r="Y15" s="5"/>
      <c r="Z15" s="5"/>
      <c r="AA15" s="10"/>
      <c r="AB15" s="8"/>
      <c r="AC15" s="5"/>
      <c r="AD15" s="10"/>
      <c r="AE15" s="10"/>
      <c r="AF15" s="9"/>
      <c r="AG15" s="8"/>
      <c r="AH15" s="5"/>
      <c r="AI15" s="7"/>
      <c r="AJ15" s="6"/>
      <c r="AK15" s="5"/>
      <c r="AL15" s="18"/>
      <c r="AM15" s="18"/>
    </row>
    <row r="16" spans="1:39">
      <c r="A16" t="s">
        <v>38</v>
      </c>
      <c r="B16" t="s">
        <v>49</v>
      </c>
      <c r="C16" t="s">
        <v>58</v>
      </c>
      <c r="D16" t="s">
        <v>57</v>
      </c>
      <c r="E16" s="19">
        <v>14</v>
      </c>
      <c r="F16" s="28">
        <v>-1.4777</v>
      </c>
      <c r="G16" s="28">
        <v>29.643000000000001</v>
      </c>
      <c r="H16" s="27">
        <v>1919</v>
      </c>
      <c r="I16" s="2">
        <v>23.148148148148149</v>
      </c>
      <c r="J16" s="2">
        <v>31.25</v>
      </c>
      <c r="K16" s="13">
        <v>41.666666666666664</v>
      </c>
      <c r="L16" s="2">
        <v>30.092592592592592</v>
      </c>
      <c r="M16" s="2">
        <v>31.25</v>
      </c>
      <c r="N16" s="2">
        <v>45.138888888888886</v>
      </c>
      <c r="P16" s="21" t="s">
        <v>56</v>
      </c>
      <c r="Q16" s="11">
        <v>42.492641901581003</v>
      </c>
      <c r="R16" s="11">
        <v>4.1438092959080004</v>
      </c>
      <c r="S16" s="11">
        <f>Q16/R16</f>
        <v>10.254487807521055</v>
      </c>
      <c r="T16" s="11">
        <v>5.3673682764599997</v>
      </c>
      <c r="U16" s="11">
        <v>6.3246559875350004</v>
      </c>
      <c r="V16" s="10">
        <v>2570</v>
      </c>
      <c r="W16" s="10">
        <v>182</v>
      </c>
      <c r="X16" s="10">
        <v>200</v>
      </c>
      <c r="Y16" s="5">
        <v>5.83</v>
      </c>
      <c r="Z16" s="5">
        <v>37.6</v>
      </c>
      <c r="AA16" s="10">
        <v>1100</v>
      </c>
      <c r="AB16" s="8">
        <v>0.45900000000000002</v>
      </c>
      <c r="AC16" s="5">
        <v>1.35</v>
      </c>
      <c r="AD16" s="10">
        <v>107</v>
      </c>
      <c r="AE16" s="10">
        <v>28.1</v>
      </c>
      <c r="AF16" s="9">
        <v>1.1387467672664943E-2</v>
      </c>
      <c r="AG16" s="8">
        <v>0.27300000000000002</v>
      </c>
      <c r="AH16" s="5">
        <v>9.56</v>
      </c>
      <c r="AI16" s="7">
        <v>11.7</v>
      </c>
      <c r="AJ16" s="6">
        <v>0.153</v>
      </c>
      <c r="AK16" s="5">
        <v>0.09</v>
      </c>
      <c r="AL16" s="18">
        <v>36.137831752384002</v>
      </c>
      <c r="AM16" s="18">
        <v>39.958440798428001</v>
      </c>
    </row>
    <row r="17" spans="1:39">
      <c r="A17" t="s">
        <v>38</v>
      </c>
      <c r="B17" t="s">
        <v>49</v>
      </c>
      <c r="C17" t="s">
        <v>55</v>
      </c>
      <c r="D17" t="s">
        <v>54</v>
      </c>
      <c r="E17" s="19">
        <v>15</v>
      </c>
      <c r="F17" s="28">
        <v>-1.4524699999999999</v>
      </c>
      <c r="G17" s="28">
        <v>29.687529999999999</v>
      </c>
      <c r="H17" s="27">
        <v>2134</v>
      </c>
      <c r="I17" s="2">
        <v>24.305555555555554</v>
      </c>
      <c r="J17" s="2">
        <v>34.722222222222221</v>
      </c>
      <c r="K17" s="13">
        <v>40.509259259259252</v>
      </c>
      <c r="L17" s="2">
        <v>41.666666666666664</v>
      </c>
      <c r="M17" s="2">
        <v>33.564814814814817</v>
      </c>
      <c r="N17" s="2">
        <v>38.425925925925924</v>
      </c>
      <c r="P17" s="21"/>
      <c r="Q17" s="11"/>
      <c r="R17" s="11"/>
      <c r="S17" s="11"/>
      <c r="T17" s="11"/>
      <c r="U17" s="11"/>
      <c r="V17" s="10"/>
      <c r="W17" s="10"/>
      <c r="X17" s="10"/>
      <c r="Y17" s="5"/>
      <c r="Z17" s="5"/>
      <c r="AA17" s="10"/>
      <c r="AB17" s="8"/>
      <c r="AC17" s="5"/>
      <c r="AD17" s="10"/>
      <c r="AE17" s="10"/>
      <c r="AF17" s="9"/>
      <c r="AG17" s="8"/>
      <c r="AH17" s="5"/>
      <c r="AI17" s="7"/>
      <c r="AJ17" s="6"/>
      <c r="AK17" s="5"/>
      <c r="AL17" s="18"/>
      <c r="AM17" s="18"/>
    </row>
    <row r="18" spans="1:39">
      <c r="A18" t="s">
        <v>38</v>
      </c>
      <c r="B18" t="s">
        <v>49</v>
      </c>
      <c r="C18" t="s">
        <v>48</v>
      </c>
      <c r="D18" t="s">
        <v>53</v>
      </c>
      <c r="E18" s="19">
        <v>16</v>
      </c>
      <c r="F18" s="28">
        <v>-1.4858</v>
      </c>
      <c r="G18" s="28">
        <v>29.685600000000001</v>
      </c>
      <c r="H18" s="27">
        <v>1910</v>
      </c>
      <c r="I18" s="2">
        <v>24.305555555555554</v>
      </c>
      <c r="J18" s="2">
        <v>32.407407407407405</v>
      </c>
      <c r="K18" s="13">
        <v>42.824074074074076</v>
      </c>
      <c r="L18" s="2">
        <v>30.092592592592592</v>
      </c>
      <c r="M18" s="2">
        <v>32.638888888888886</v>
      </c>
      <c r="N18" s="2">
        <v>40.509259259259252</v>
      </c>
      <c r="P18" s="21" t="s">
        <v>52</v>
      </c>
      <c r="Q18" s="11">
        <v>20.633773955565999</v>
      </c>
      <c r="R18" s="11">
        <v>1.5196708216829999</v>
      </c>
      <c r="S18" s="11">
        <f>Q18/R18</f>
        <v>13.57779175671385</v>
      </c>
      <c r="T18" s="11">
        <v>5.2291002934469999</v>
      </c>
      <c r="U18" s="11">
        <v>6.1985634423210003</v>
      </c>
      <c r="V18" s="10">
        <v>1460</v>
      </c>
      <c r="W18" s="10">
        <v>123</v>
      </c>
      <c r="X18" s="10">
        <v>196</v>
      </c>
      <c r="Y18" s="5">
        <v>9.58</v>
      </c>
      <c r="Z18" s="5">
        <v>13.6</v>
      </c>
      <c r="AA18" s="10">
        <v>1020</v>
      </c>
      <c r="AB18" s="8">
        <v>0.33600000000000002</v>
      </c>
      <c r="AC18" s="5">
        <v>1.48</v>
      </c>
      <c r="AD18" s="10">
        <v>81.900000000000006</v>
      </c>
      <c r="AE18" s="10">
        <v>70.400000000000006</v>
      </c>
      <c r="AF18" s="9">
        <v>1.1387467672664943E-2</v>
      </c>
      <c r="AG18" s="8">
        <v>0.317</v>
      </c>
      <c r="AH18" s="5">
        <v>0.64900000000000002</v>
      </c>
      <c r="AI18" s="7">
        <v>3.08</v>
      </c>
      <c r="AJ18" s="6">
        <v>0.40899999999999997</v>
      </c>
      <c r="AK18" s="5">
        <v>0.19700000000000001</v>
      </c>
      <c r="AL18" s="18">
        <v>29.724101671345998</v>
      </c>
      <c r="AM18" s="18">
        <v>18.172836604124999</v>
      </c>
    </row>
    <row r="19" spans="1:39">
      <c r="A19" t="s">
        <v>38</v>
      </c>
      <c r="B19" t="s">
        <v>49</v>
      </c>
      <c r="C19" t="s">
        <v>48</v>
      </c>
      <c r="D19" t="s">
        <v>51</v>
      </c>
      <c r="E19" s="19">
        <v>17</v>
      </c>
      <c r="F19" s="28">
        <v>-1.4349000000000001</v>
      </c>
      <c r="G19" s="28">
        <v>29.6999</v>
      </c>
      <c r="H19" s="27">
        <v>2103</v>
      </c>
      <c r="I19" s="2">
        <v>24.305555555555554</v>
      </c>
      <c r="J19" s="2">
        <v>37.499999999999993</v>
      </c>
      <c r="K19" s="13">
        <v>40.509259259259252</v>
      </c>
      <c r="L19" s="2">
        <v>36.111111111111107</v>
      </c>
      <c r="M19" s="2">
        <v>30.092592592592592</v>
      </c>
      <c r="N19" s="2">
        <v>46.296296296296298</v>
      </c>
      <c r="P19" s="21" t="s">
        <v>50</v>
      </c>
      <c r="Q19" s="11">
        <v>20.097954928591999</v>
      </c>
      <c r="R19" s="11">
        <v>1.4481953282660001</v>
      </c>
      <c r="S19" s="11">
        <f>Q19/R19</f>
        <v>13.877931061037415</v>
      </c>
      <c r="T19" s="11">
        <v>5.0964005821110003</v>
      </c>
      <c r="U19" s="11">
        <v>6.1869025226699996</v>
      </c>
      <c r="V19" s="10">
        <v>1300</v>
      </c>
      <c r="W19" s="10">
        <v>126</v>
      </c>
      <c r="X19" s="10">
        <v>190</v>
      </c>
      <c r="Y19" s="5">
        <v>9.59</v>
      </c>
      <c r="Z19" s="5">
        <v>18.899999999999999</v>
      </c>
      <c r="AA19" s="10">
        <v>992</v>
      </c>
      <c r="AB19" s="8">
        <v>0.29699999999999999</v>
      </c>
      <c r="AC19" s="5">
        <v>1.41</v>
      </c>
      <c r="AD19" s="10">
        <v>81.900000000000006</v>
      </c>
      <c r="AE19" s="10">
        <v>72.5</v>
      </c>
      <c r="AF19" s="9">
        <v>1.1387467672664943E-2</v>
      </c>
      <c r="AG19" s="8">
        <v>0.31</v>
      </c>
      <c r="AH19" s="5">
        <v>0.65100000000000002</v>
      </c>
      <c r="AI19" s="7">
        <v>3.02</v>
      </c>
      <c r="AJ19" s="6">
        <v>0.38200000000000001</v>
      </c>
      <c r="AK19" s="5">
        <v>0.21199999999999999</v>
      </c>
      <c r="AL19" s="18">
        <v>28.389528860791</v>
      </c>
      <c r="AM19" s="18">
        <v>18.630967988062999</v>
      </c>
    </row>
    <row r="20" spans="1:39">
      <c r="A20" t="s">
        <v>38</v>
      </c>
      <c r="B20" t="s">
        <v>49</v>
      </c>
      <c r="C20" t="s">
        <v>48</v>
      </c>
      <c r="D20" t="s">
        <v>47</v>
      </c>
      <c r="E20" s="19">
        <v>18</v>
      </c>
      <c r="F20" s="28">
        <v>-1.4442999999999999</v>
      </c>
      <c r="G20" s="28">
        <v>29.673400000000001</v>
      </c>
      <c r="H20" s="27">
        <v>2046</v>
      </c>
      <c r="I20" s="2">
        <v>26.62037037037037</v>
      </c>
      <c r="J20" s="2">
        <v>39.351851851851848</v>
      </c>
      <c r="K20" s="13">
        <v>44.56018518518519</v>
      </c>
      <c r="L20" s="2">
        <v>38.194444444444443</v>
      </c>
      <c r="M20" s="2">
        <v>38.773148148148145</v>
      </c>
      <c r="N20" s="2">
        <v>45.726851851851848</v>
      </c>
      <c r="P20" s="21"/>
      <c r="Q20" s="11"/>
      <c r="R20" s="11"/>
      <c r="S20" s="11"/>
      <c r="T20" s="11"/>
      <c r="U20" s="11"/>
      <c r="V20" s="10"/>
      <c r="W20" s="10"/>
      <c r="X20" s="10"/>
      <c r="Y20" s="5"/>
      <c r="Z20" s="5"/>
      <c r="AA20" s="10"/>
      <c r="AB20" s="8"/>
      <c r="AC20" s="5"/>
      <c r="AD20" s="10"/>
      <c r="AE20" s="10"/>
      <c r="AF20" s="9"/>
      <c r="AG20" s="8"/>
      <c r="AH20" s="5"/>
      <c r="AI20" s="7"/>
      <c r="AJ20" s="6"/>
      <c r="AK20" s="5"/>
      <c r="AL20" s="18"/>
      <c r="AM20" s="18"/>
    </row>
    <row r="21" spans="1:39" ht="16">
      <c r="A21" t="s">
        <v>38</v>
      </c>
      <c r="B21" t="s">
        <v>37</v>
      </c>
      <c r="C21" t="s">
        <v>36</v>
      </c>
      <c r="D21" t="s">
        <v>46</v>
      </c>
      <c r="E21" s="19">
        <v>19</v>
      </c>
      <c r="F21" s="28">
        <v>-1.6305138888888888</v>
      </c>
      <c r="G21" s="28">
        <v>30.032058333333332</v>
      </c>
      <c r="H21" s="27">
        <v>2214</v>
      </c>
      <c r="I21" s="2">
        <v>3.7202380952380953</v>
      </c>
      <c r="J21" s="2">
        <v>12.648809523809524</v>
      </c>
      <c r="K21" s="13">
        <v>17.857142857142858</v>
      </c>
      <c r="L21" s="2">
        <v>15.625</v>
      </c>
      <c r="M21" s="2">
        <v>14.136904761904763</v>
      </c>
      <c r="N21" s="2">
        <v>15.625</v>
      </c>
      <c r="P21" s="29" t="s">
        <v>45</v>
      </c>
      <c r="Q21" s="11">
        <v>30.444642484814999</v>
      </c>
      <c r="R21" s="11">
        <v>2.399350353255</v>
      </c>
      <c r="S21" s="11">
        <f>Q21/R21</f>
        <v>12.688702357916705</v>
      </c>
      <c r="T21" s="11">
        <v>3.919696128779</v>
      </c>
      <c r="U21" s="11">
        <v>5.3725917008849997</v>
      </c>
      <c r="V21" s="10">
        <v>502</v>
      </c>
      <c r="W21" s="10">
        <v>184</v>
      </c>
      <c r="X21" s="10">
        <v>135</v>
      </c>
      <c r="Y21" s="5">
        <v>43.4</v>
      </c>
      <c r="Z21" s="5">
        <v>42.3</v>
      </c>
      <c r="AA21" s="10">
        <v>1490</v>
      </c>
      <c r="AB21" s="8">
        <v>0.23</v>
      </c>
      <c r="AC21" s="5">
        <v>0.67</v>
      </c>
      <c r="AD21" s="10">
        <v>341</v>
      </c>
      <c r="AE21" s="10">
        <v>27.4</v>
      </c>
      <c r="AF21" s="9">
        <v>1.1387467672664943E-2</v>
      </c>
      <c r="AG21" s="8">
        <v>0.62</v>
      </c>
      <c r="AH21" s="5">
        <v>2.67</v>
      </c>
      <c r="AI21" s="7">
        <v>7.28</v>
      </c>
      <c r="AJ21" s="6">
        <v>0.19600000000000001</v>
      </c>
      <c r="AK21" s="5">
        <v>0.11700000000000001</v>
      </c>
      <c r="AL21" s="18">
        <v>36.351524471174997</v>
      </c>
      <c r="AM21" s="18">
        <v>27.868620142291999</v>
      </c>
    </row>
    <row r="22" spans="1:39" ht="16">
      <c r="A22" t="s">
        <v>38</v>
      </c>
      <c r="B22" t="s">
        <v>37</v>
      </c>
      <c r="C22" t="s">
        <v>36</v>
      </c>
      <c r="D22" t="s">
        <v>44</v>
      </c>
      <c r="E22" s="19">
        <v>20</v>
      </c>
      <c r="F22" s="28">
        <v>-1.618238888888889</v>
      </c>
      <c r="G22" s="28">
        <v>30.026461111111111</v>
      </c>
      <c r="H22" s="27">
        <v>2255</v>
      </c>
      <c r="I22" s="2">
        <v>7.4404761904761907</v>
      </c>
      <c r="J22" s="2">
        <v>12.648809523809524</v>
      </c>
      <c r="K22" s="13">
        <v>19.345238095238095</v>
      </c>
      <c r="L22" s="2">
        <v>18.154761904761905</v>
      </c>
      <c r="M22" s="2">
        <v>17.857142857142858</v>
      </c>
      <c r="N22" s="2">
        <v>18.601190476190478</v>
      </c>
      <c r="P22" s="26" t="s">
        <v>43</v>
      </c>
      <c r="Q22" s="20">
        <v>28.846443010000002</v>
      </c>
      <c r="R22" s="20">
        <v>2.5686347039999999</v>
      </c>
      <c r="S22" s="20">
        <v>11.230262890000001</v>
      </c>
      <c r="T22" s="20">
        <v>4.1329444320000004</v>
      </c>
      <c r="U22" s="20">
        <v>5.6763303199999999</v>
      </c>
      <c r="V22" s="10">
        <v>856</v>
      </c>
      <c r="W22" s="10">
        <v>152</v>
      </c>
      <c r="X22" s="10">
        <v>192</v>
      </c>
      <c r="Y22" s="5">
        <v>23.6</v>
      </c>
      <c r="Z22" s="5">
        <v>27.6</v>
      </c>
      <c r="AA22" s="10">
        <v>1360</v>
      </c>
      <c r="AB22" s="8">
        <v>0.16900000000000001</v>
      </c>
      <c r="AC22" s="5">
        <v>0.79400000000000004</v>
      </c>
      <c r="AD22" s="10">
        <v>329</v>
      </c>
      <c r="AE22" s="10">
        <v>37.200000000000003</v>
      </c>
      <c r="AF22" s="9">
        <v>1.1387467672664943E-2</v>
      </c>
      <c r="AG22" s="8">
        <v>0.57599999999999996</v>
      </c>
      <c r="AH22" s="5">
        <v>3.09</v>
      </c>
      <c r="AI22" s="7">
        <v>6.08</v>
      </c>
      <c r="AJ22" s="6">
        <v>0.3</v>
      </c>
      <c r="AK22" s="5">
        <v>0.109</v>
      </c>
      <c r="AL22" s="18">
        <v>33.760807884191998</v>
      </c>
      <c r="AM22" s="18">
        <v>28.720746232057</v>
      </c>
    </row>
    <row r="23" spans="1:39" ht="16">
      <c r="A23" t="s">
        <v>38</v>
      </c>
      <c r="B23" t="s">
        <v>37</v>
      </c>
      <c r="C23" t="s">
        <v>36</v>
      </c>
      <c r="D23" t="s">
        <v>42</v>
      </c>
      <c r="E23" s="19">
        <v>21</v>
      </c>
      <c r="F23" s="28">
        <v>-1.6521277777777776</v>
      </c>
      <c r="G23" s="28">
        <v>30.063052777777777</v>
      </c>
      <c r="H23" s="27">
        <v>2057</v>
      </c>
      <c r="I23" s="2">
        <v>8.1845238095238084</v>
      </c>
      <c r="J23" s="2">
        <v>24.553571428571427</v>
      </c>
      <c r="K23" s="13">
        <v>34.226190476190482</v>
      </c>
      <c r="L23" s="2">
        <v>35.714285714285715</v>
      </c>
      <c r="M23" s="2">
        <v>32.738095238095234</v>
      </c>
      <c r="N23" s="2">
        <v>29.761904761904763</v>
      </c>
      <c r="P23" s="26" t="s">
        <v>41</v>
      </c>
      <c r="Q23" s="11">
        <v>13.100259582481</v>
      </c>
      <c r="R23" s="11">
        <v>1.60632917289</v>
      </c>
      <c r="S23" s="11">
        <f>Q23/R23</f>
        <v>8.1554016471679276</v>
      </c>
      <c r="T23" s="11">
        <v>4.3380810477480001</v>
      </c>
      <c r="U23" s="11">
        <v>5.8391674091620001</v>
      </c>
      <c r="V23" s="10">
        <v>278</v>
      </c>
      <c r="W23" s="10">
        <v>70.599999999999994</v>
      </c>
      <c r="X23" s="10">
        <v>56.7</v>
      </c>
      <c r="Y23" s="5">
        <v>8.6</v>
      </c>
      <c r="Z23" s="5">
        <v>29.4</v>
      </c>
      <c r="AA23" s="10">
        <v>1070</v>
      </c>
      <c r="AB23" s="8">
        <v>0.127</v>
      </c>
      <c r="AC23" s="5">
        <v>1.26</v>
      </c>
      <c r="AD23" s="10">
        <v>303</v>
      </c>
      <c r="AE23" s="10">
        <v>58</v>
      </c>
      <c r="AF23" s="9">
        <v>1.1387467672664943E-2</v>
      </c>
      <c r="AG23" s="8">
        <v>0.46400000000000002</v>
      </c>
      <c r="AH23" s="5">
        <v>2.5299999999999998</v>
      </c>
      <c r="AI23" s="7">
        <v>11</v>
      </c>
      <c r="AJ23" s="6">
        <v>0.48</v>
      </c>
      <c r="AK23" s="5">
        <v>0.216</v>
      </c>
      <c r="AL23" s="18">
        <v>33.616997135527001</v>
      </c>
      <c r="AM23" s="18">
        <v>26.026963598927999</v>
      </c>
    </row>
    <row r="24" spans="1:39" ht="16">
      <c r="A24" t="s">
        <v>38</v>
      </c>
      <c r="B24" t="s">
        <v>37</v>
      </c>
      <c r="C24" t="s">
        <v>36</v>
      </c>
      <c r="D24" t="s">
        <v>40</v>
      </c>
      <c r="E24" s="19">
        <v>22</v>
      </c>
      <c r="F24" s="28">
        <v>-1.6489472222222221</v>
      </c>
      <c r="G24" s="28">
        <v>30.055244444444444</v>
      </c>
      <c r="H24" s="27">
        <v>2084</v>
      </c>
      <c r="I24" s="2">
        <v>10.416666666666668</v>
      </c>
      <c r="J24" s="2">
        <v>15.625</v>
      </c>
      <c r="K24" s="13">
        <v>20.089285714285719</v>
      </c>
      <c r="L24" s="2">
        <v>22.321428571428573</v>
      </c>
      <c r="M24" s="2">
        <v>19.345238095238095</v>
      </c>
      <c r="N24" s="2">
        <v>22.321428571428573</v>
      </c>
      <c r="P24" s="26" t="s">
        <v>39</v>
      </c>
      <c r="Q24" s="11">
        <v>24.646139832728</v>
      </c>
      <c r="R24" s="11">
        <v>2.7030729260120001</v>
      </c>
      <c r="S24" s="11">
        <f>Q24/R24</f>
        <v>9.1178227548192261</v>
      </c>
      <c r="T24" s="11">
        <v>3.8653337263959999</v>
      </c>
      <c r="U24" s="11">
        <v>5.5286084749890003</v>
      </c>
      <c r="V24" s="10">
        <v>256</v>
      </c>
      <c r="W24" s="10">
        <v>88.3</v>
      </c>
      <c r="X24" s="10">
        <v>44.9</v>
      </c>
      <c r="Y24" s="5">
        <v>11.4</v>
      </c>
      <c r="Z24" s="5">
        <v>77.8</v>
      </c>
      <c r="AA24" s="10">
        <v>1340</v>
      </c>
      <c r="AB24" s="8">
        <v>9.5000000000000001E-2</v>
      </c>
      <c r="AC24" s="5">
        <v>1.47</v>
      </c>
      <c r="AD24" s="10">
        <v>489</v>
      </c>
      <c r="AE24" s="10">
        <v>64.900000000000006</v>
      </c>
      <c r="AF24" s="9">
        <v>1.1387467672664943E-2</v>
      </c>
      <c r="AG24" s="8">
        <v>1.1299999999999999</v>
      </c>
      <c r="AH24" s="5">
        <v>2.4700000000000002</v>
      </c>
      <c r="AI24" s="7">
        <v>9.07</v>
      </c>
      <c r="AJ24" s="6">
        <v>0.20799999999999999</v>
      </c>
      <c r="AK24" s="5">
        <v>0.34399999999999997</v>
      </c>
      <c r="AL24" s="18">
        <v>20.424383922318999</v>
      </c>
      <c r="AM24" s="18">
        <v>40.452195428757001</v>
      </c>
    </row>
    <row r="25" spans="1:39" ht="16">
      <c r="A25" t="s">
        <v>38</v>
      </c>
      <c r="B25" t="s">
        <v>37</v>
      </c>
      <c r="C25" t="s">
        <v>36</v>
      </c>
      <c r="D25" t="s">
        <v>35</v>
      </c>
      <c r="E25" s="19">
        <v>23</v>
      </c>
      <c r="F25" s="28">
        <v>-1.6305138888888888</v>
      </c>
      <c r="G25" s="28">
        <v>30.032058333333332</v>
      </c>
      <c r="H25" s="27">
        <v>2214</v>
      </c>
      <c r="I25" s="2">
        <v>17.857142857142858</v>
      </c>
      <c r="J25" s="2">
        <v>32.738095238095234</v>
      </c>
      <c r="K25" s="13">
        <v>40.178571428571438</v>
      </c>
      <c r="L25" s="2">
        <v>24.2</v>
      </c>
      <c r="M25" s="2">
        <v>33.184523809523817</v>
      </c>
      <c r="N25" s="2">
        <v>31.25</v>
      </c>
      <c r="P25" s="26"/>
      <c r="Q25" s="11"/>
      <c r="R25" s="11"/>
      <c r="S25" s="11"/>
      <c r="T25" s="11"/>
      <c r="U25" s="11"/>
      <c r="V25" s="10"/>
      <c r="W25" s="10"/>
      <c r="X25" s="10"/>
      <c r="Y25" s="5"/>
      <c r="Z25" s="5"/>
      <c r="AA25" s="10"/>
      <c r="AB25" s="8"/>
      <c r="AC25" s="5"/>
      <c r="AD25" s="10"/>
      <c r="AE25" s="10"/>
      <c r="AF25" s="9"/>
      <c r="AG25" s="8"/>
      <c r="AH25" s="5"/>
      <c r="AI25" s="7"/>
      <c r="AJ25" s="6"/>
      <c r="AK25" s="5"/>
      <c r="AL25" s="18"/>
      <c r="AM25" s="18"/>
    </row>
    <row r="26" spans="1:39" ht="16">
      <c r="A26" t="s">
        <v>4</v>
      </c>
      <c r="B26" t="s">
        <v>27</v>
      </c>
      <c r="C26" t="s">
        <v>26</v>
      </c>
      <c r="D26" s="17" t="s">
        <v>34</v>
      </c>
      <c r="E26" s="16">
        <v>24</v>
      </c>
      <c r="F26" s="15">
        <v>-2.0696888888888889</v>
      </c>
      <c r="G26" s="15">
        <v>29.506719444444446</v>
      </c>
      <c r="H26" s="14">
        <v>2239</v>
      </c>
      <c r="I26" s="2">
        <v>14.880952380952381</v>
      </c>
      <c r="J26" s="2">
        <v>18.601190476190478</v>
      </c>
      <c r="K26" s="2">
        <v>36.1</v>
      </c>
      <c r="L26" s="2">
        <v>21.577380952380953</v>
      </c>
      <c r="M26" s="2">
        <v>23.80952380952381</v>
      </c>
      <c r="N26" s="2">
        <v>27.529761904761909</v>
      </c>
      <c r="O26" s="25"/>
      <c r="P26" s="23" t="s">
        <v>33</v>
      </c>
      <c r="Q26" s="11">
        <v>8.1000026087200006</v>
      </c>
      <c r="R26" s="11">
        <v>1.033723746775</v>
      </c>
      <c r="S26" s="11">
        <f>Q26/R26</f>
        <v>7.8357517025126873</v>
      </c>
      <c r="T26" s="11">
        <v>5.1739194330020002</v>
      </c>
      <c r="U26" s="11">
        <v>7.1576779133770003</v>
      </c>
      <c r="V26" s="10">
        <v>888</v>
      </c>
      <c r="W26" s="10">
        <v>83</v>
      </c>
      <c r="X26" s="10">
        <v>191</v>
      </c>
      <c r="Y26" s="5">
        <v>1.0538125338705286</v>
      </c>
      <c r="Z26" s="5">
        <v>11</v>
      </c>
      <c r="AA26" s="10">
        <v>604</v>
      </c>
      <c r="AB26" s="8">
        <v>0.28899999999999998</v>
      </c>
      <c r="AC26" s="5">
        <v>0.68200000000000005</v>
      </c>
      <c r="AD26" s="10">
        <v>122</v>
      </c>
      <c r="AE26" s="10">
        <v>48.1</v>
      </c>
      <c r="AF26" s="9">
        <v>1.1387467672664943E-2</v>
      </c>
      <c r="AG26" s="8">
        <v>0.38800000000000001</v>
      </c>
      <c r="AH26" s="5">
        <v>1</v>
      </c>
      <c r="AI26" s="7">
        <v>4.21</v>
      </c>
      <c r="AJ26" s="6">
        <v>1.37</v>
      </c>
      <c r="AK26" s="5">
        <v>0.308</v>
      </c>
      <c r="AL26" s="18">
        <v>25.160700166946</v>
      </c>
      <c r="AM26" s="18">
        <v>36.850229206247</v>
      </c>
    </row>
    <row r="27" spans="1:39" ht="16">
      <c r="A27" t="s">
        <v>4</v>
      </c>
      <c r="B27" t="s">
        <v>27</v>
      </c>
      <c r="C27" t="s">
        <v>26</v>
      </c>
      <c r="D27" s="19" t="s">
        <v>32</v>
      </c>
      <c r="E27" s="19">
        <v>25</v>
      </c>
      <c r="F27" s="15">
        <v>-2.0683444444444445</v>
      </c>
      <c r="G27" s="15">
        <v>29.504908333333333</v>
      </c>
      <c r="H27" s="14">
        <v>2279</v>
      </c>
      <c r="I27" s="2">
        <v>16.666666666666664</v>
      </c>
      <c r="J27" s="2">
        <v>34.226190476190482</v>
      </c>
      <c r="K27" s="13">
        <v>37.202380952380956</v>
      </c>
      <c r="L27" s="2">
        <v>34.226190476190482</v>
      </c>
      <c r="M27" s="2">
        <v>27.380952380952383</v>
      </c>
      <c r="N27" s="2">
        <v>22.321428571428573</v>
      </c>
      <c r="P27" s="23" t="s">
        <v>31</v>
      </c>
      <c r="Q27" s="11">
        <v>30.823056610679998</v>
      </c>
      <c r="R27" s="11">
        <v>2.6359914363570001</v>
      </c>
      <c r="S27" s="11">
        <f>Q27/R27</f>
        <v>11.693155063234258</v>
      </c>
      <c r="T27" s="11">
        <v>4.3517483653940001</v>
      </c>
      <c r="U27" s="11">
        <v>6.0611949835749996</v>
      </c>
      <c r="V27" s="10">
        <v>756</v>
      </c>
      <c r="W27" s="10">
        <v>288</v>
      </c>
      <c r="X27" s="10">
        <v>249</v>
      </c>
      <c r="Y27" s="5">
        <v>17.3</v>
      </c>
      <c r="Z27" s="5">
        <v>27.8</v>
      </c>
      <c r="AA27" s="10">
        <v>1470</v>
      </c>
      <c r="AB27" s="8">
        <v>0.24</v>
      </c>
      <c r="AC27" s="5">
        <v>0.79700000000000004</v>
      </c>
      <c r="AD27" s="10">
        <v>225</v>
      </c>
      <c r="AE27" s="10">
        <v>17.8</v>
      </c>
      <c r="AF27" s="9">
        <v>1.1387467672664943E-2</v>
      </c>
      <c r="AG27" s="8">
        <v>0.36399999999999999</v>
      </c>
      <c r="AH27" s="5">
        <v>1.05</v>
      </c>
      <c r="AI27" s="7">
        <v>3.43</v>
      </c>
      <c r="AJ27" s="6">
        <v>0.40699999999999997</v>
      </c>
      <c r="AK27" s="5">
        <v>7.7799999999999994E-2</v>
      </c>
      <c r="AL27" s="18">
        <v>20.243070602955999</v>
      </c>
      <c r="AM27" s="18">
        <v>27.560722000894</v>
      </c>
    </row>
    <row r="28" spans="1:39" ht="16">
      <c r="A28" t="s">
        <v>4</v>
      </c>
      <c r="B28" t="s">
        <v>27</v>
      </c>
      <c r="C28" t="s">
        <v>26</v>
      </c>
      <c r="D28" s="19" t="s">
        <v>30</v>
      </c>
      <c r="E28" s="19">
        <v>26</v>
      </c>
      <c r="F28" s="15">
        <v>-2.0689472222222225</v>
      </c>
      <c r="G28" s="15">
        <v>29.509005555555557</v>
      </c>
      <c r="H28" s="14">
        <v>2211</v>
      </c>
      <c r="I28" s="2">
        <v>17.857142857142858</v>
      </c>
      <c r="J28" s="2">
        <v>35.714285714285715</v>
      </c>
      <c r="K28" s="13">
        <v>38.69047619047619</v>
      </c>
      <c r="L28" s="2">
        <v>20.833333333333336</v>
      </c>
      <c r="M28" s="2">
        <v>30.05952380952381</v>
      </c>
      <c r="N28" s="2">
        <v>37.202380952380956</v>
      </c>
      <c r="P28" s="23"/>
      <c r="Q28" s="11"/>
      <c r="R28" s="11"/>
      <c r="S28" s="11"/>
      <c r="T28" s="11"/>
      <c r="U28" s="11"/>
      <c r="V28" s="10"/>
      <c r="W28" s="10"/>
      <c r="X28" s="10"/>
      <c r="Y28" s="5"/>
      <c r="Z28" s="5"/>
      <c r="AA28" s="10"/>
      <c r="AB28" s="8"/>
      <c r="AC28" s="5"/>
      <c r="AD28" s="10"/>
      <c r="AE28" s="10"/>
      <c r="AF28" s="9"/>
      <c r="AG28" s="8"/>
      <c r="AH28" s="5"/>
      <c r="AI28" s="7"/>
      <c r="AJ28" s="6"/>
      <c r="AK28" s="5"/>
      <c r="AL28" s="18"/>
      <c r="AM28" s="18"/>
    </row>
    <row r="29" spans="1:39" ht="16">
      <c r="A29" t="s">
        <v>4</v>
      </c>
      <c r="B29" t="s">
        <v>27</v>
      </c>
      <c r="C29" t="s">
        <v>26</v>
      </c>
      <c r="D29" s="19" t="s">
        <v>29</v>
      </c>
      <c r="E29" s="19">
        <v>27</v>
      </c>
      <c r="F29" s="15">
        <v>-2.0689805555555556</v>
      </c>
      <c r="G29" s="15">
        <v>29.508938888888888</v>
      </c>
      <c r="H29" s="14">
        <v>2208</v>
      </c>
      <c r="I29" s="2">
        <v>22.470238095238098</v>
      </c>
      <c r="J29" s="2">
        <v>37.202380952380956</v>
      </c>
      <c r="K29" s="13">
        <v>43.154761904761905</v>
      </c>
      <c r="L29" s="2">
        <v>34.375000000000007</v>
      </c>
      <c r="M29" s="2">
        <v>39.285714285714285</v>
      </c>
      <c r="N29" s="2">
        <v>39.43452380952381</v>
      </c>
      <c r="P29" s="23" t="s">
        <v>28</v>
      </c>
      <c r="Q29" s="24"/>
      <c r="R29" s="24"/>
      <c r="S29" s="24"/>
      <c r="T29" s="24"/>
      <c r="U29" s="24"/>
      <c r="V29" s="10">
        <v>298</v>
      </c>
      <c r="W29" s="10">
        <v>221</v>
      </c>
      <c r="X29" s="10">
        <v>106</v>
      </c>
      <c r="Y29" s="5">
        <v>9.69</v>
      </c>
      <c r="Z29" s="5">
        <v>18.5</v>
      </c>
      <c r="AA29" s="10">
        <v>1220</v>
      </c>
      <c r="AB29" s="8">
        <v>0.186</v>
      </c>
      <c r="AC29" s="5">
        <v>0.60199999999999998</v>
      </c>
      <c r="AD29" s="10">
        <v>338</v>
      </c>
      <c r="AE29" s="10">
        <v>22.5</v>
      </c>
      <c r="AF29" s="9">
        <v>1.1387467672664943E-2</v>
      </c>
      <c r="AG29" s="8">
        <v>0.33700000000000002</v>
      </c>
      <c r="AH29" s="5">
        <v>2.39</v>
      </c>
      <c r="AI29" s="7">
        <v>3.63</v>
      </c>
      <c r="AJ29" s="6">
        <v>0.19700000000000001</v>
      </c>
      <c r="AK29" s="5">
        <v>6.9900000000000004E-2</v>
      </c>
      <c r="AL29" s="18">
        <v>19.971616983171</v>
      </c>
      <c r="AM29" s="18">
        <v>31.646778147157999</v>
      </c>
    </row>
    <row r="30" spans="1:39" ht="16">
      <c r="A30" t="s">
        <v>4</v>
      </c>
      <c r="B30" t="s">
        <v>27</v>
      </c>
      <c r="C30" t="s">
        <v>26</v>
      </c>
      <c r="D30" s="19" t="s">
        <v>25</v>
      </c>
      <c r="E30" s="19">
        <v>28</v>
      </c>
      <c r="F30" s="15">
        <v>-2.0667194444444448</v>
      </c>
      <c r="G30" s="15">
        <v>29.507608333333334</v>
      </c>
      <c r="H30" s="14">
        <v>2221</v>
      </c>
      <c r="I30" s="2">
        <v>23.958333333333336</v>
      </c>
      <c r="J30" s="2">
        <v>34.226190476190482</v>
      </c>
      <c r="K30" s="13">
        <v>35.416666666666671</v>
      </c>
      <c r="L30" s="2">
        <v>32.738095238095234</v>
      </c>
      <c r="M30" s="2">
        <v>35.714285714285715</v>
      </c>
      <c r="N30" s="2">
        <v>38.69047619047619</v>
      </c>
      <c r="P30" s="23" t="s">
        <v>24</v>
      </c>
      <c r="Q30" s="11">
        <v>20.878328843052</v>
      </c>
      <c r="R30" s="11">
        <v>1.8958142371810001</v>
      </c>
      <c r="S30" s="11">
        <f>Q30/R30</f>
        <v>11.012855813393005</v>
      </c>
      <c r="T30" s="11">
        <v>3.8918173513940002</v>
      </c>
      <c r="U30" s="11">
        <v>5.2288935097170004</v>
      </c>
      <c r="V30" s="10">
        <v>299</v>
      </c>
      <c r="W30" s="10">
        <v>218</v>
      </c>
      <c r="X30" s="10">
        <v>104</v>
      </c>
      <c r="Y30" s="5">
        <v>10</v>
      </c>
      <c r="Z30" s="5">
        <v>16.399999999999999</v>
      </c>
      <c r="AA30" s="10">
        <v>1230</v>
      </c>
      <c r="AB30" s="8">
        <v>0.2</v>
      </c>
      <c r="AC30" s="5">
        <v>0.58599999999999997</v>
      </c>
      <c r="AD30" s="10">
        <v>333</v>
      </c>
      <c r="AE30" s="10">
        <v>22.6</v>
      </c>
      <c r="AF30" s="9">
        <v>1.1387467672664943E-2</v>
      </c>
      <c r="AG30" s="8">
        <v>0.34100000000000003</v>
      </c>
      <c r="AH30" s="5">
        <v>2.25</v>
      </c>
      <c r="AI30" s="7">
        <v>3.31</v>
      </c>
      <c r="AJ30" s="6">
        <v>0.193</v>
      </c>
      <c r="AK30" s="5">
        <v>6.9900000000000004E-2</v>
      </c>
      <c r="AL30" s="18">
        <v>41.257330524834998</v>
      </c>
      <c r="AM30" s="18">
        <v>28.817936205603001</v>
      </c>
    </row>
    <row r="31" spans="1:39">
      <c r="A31" t="s">
        <v>4</v>
      </c>
      <c r="B31" t="s">
        <v>16</v>
      </c>
      <c r="C31" t="s">
        <v>15</v>
      </c>
      <c r="D31" t="s">
        <v>23</v>
      </c>
      <c r="E31" s="19">
        <v>29</v>
      </c>
      <c r="F31" s="15">
        <v>-1.6984900000000001</v>
      </c>
      <c r="G31" s="15">
        <v>29.334900000000001</v>
      </c>
      <c r="H31" s="14">
        <v>1871</v>
      </c>
      <c r="I31" s="2">
        <v>12.731481481481481</v>
      </c>
      <c r="J31" s="2">
        <v>23.5</v>
      </c>
      <c r="K31" s="13">
        <v>32.407407407407405</v>
      </c>
      <c r="L31" s="2">
        <v>19.907407407407405</v>
      </c>
      <c r="M31" s="2">
        <v>26.851851851851851</v>
      </c>
      <c r="N31" s="2">
        <v>23.958333333333332</v>
      </c>
      <c r="P31" s="21" t="s">
        <v>22</v>
      </c>
      <c r="Q31" s="11">
        <v>39.796487760901996</v>
      </c>
      <c r="R31" s="11">
        <v>3.9681048319640002</v>
      </c>
      <c r="S31" s="11">
        <f>Q31/R31</f>
        <v>10.029091832537311</v>
      </c>
      <c r="T31" s="11">
        <v>5.9084997673300004</v>
      </c>
      <c r="U31" s="11">
        <v>7.0265558446330001</v>
      </c>
      <c r="V31" s="10">
        <v>3930</v>
      </c>
      <c r="W31" s="10">
        <v>597</v>
      </c>
      <c r="X31" s="10">
        <v>445</v>
      </c>
      <c r="Y31" s="5">
        <v>38.200000000000003</v>
      </c>
      <c r="Z31" s="5">
        <v>25.4</v>
      </c>
      <c r="AA31" s="10">
        <v>999</v>
      </c>
      <c r="AB31" s="8">
        <v>0.59599999999999997</v>
      </c>
      <c r="AC31" s="5">
        <v>1.82</v>
      </c>
      <c r="AD31" s="10">
        <v>180</v>
      </c>
      <c r="AE31" s="10">
        <v>45.1</v>
      </c>
      <c r="AF31" s="9">
        <v>1.1387467672664943E-2</v>
      </c>
      <c r="AG31" s="8">
        <v>0.41</v>
      </c>
      <c r="AH31" s="5">
        <v>16.3</v>
      </c>
      <c r="AI31" s="7">
        <v>25.1</v>
      </c>
      <c r="AJ31" s="6">
        <v>0.95599999999999996</v>
      </c>
      <c r="AK31" s="5">
        <v>0.441</v>
      </c>
      <c r="AL31" s="18">
        <v>16.947914396089999</v>
      </c>
      <c r="AM31" s="18">
        <v>39.709804083031997</v>
      </c>
    </row>
    <row r="32" spans="1:39">
      <c r="A32" t="s">
        <v>4</v>
      </c>
      <c r="B32" t="s">
        <v>16</v>
      </c>
      <c r="C32" t="s">
        <v>15</v>
      </c>
      <c r="D32" s="22" t="s">
        <v>21</v>
      </c>
      <c r="E32" s="22">
        <v>30</v>
      </c>
      <c r="F32" s="15">
        <v>-1.6666000000000001</v>
      </c>
      <c r="G32" s="15">
        <v>29.342700000000001</v>
      </c>
      <c r="H32" s="14">
        <v>1922</v>
      </c>
      <c r="I32" s="2">
        <v>17.361111111111111</v>
      </c>
      <c r="J32" s="2">
        <v>24.537037037037035</v>
      </c>
      <c r="K32" s="13">
        <v>29.513888888888886</v>
      </c>
      <c r="L32" s="2">
        <v>24.305555555555554</v>
      </c>
      <c r="M32" s="2">
        <v>23.148148148148149</v>
      </c>
      <c r="N32" s="2">
        <v>28.935185185185183</v>
      </c>
      <c r="P32" s="21" t="s">
        <v>20</v>
      </c>
      <c r="Q32" s="11">
        <v>66.863441230104002</v>
      </c>
      <c r="R32" s="11">
        <v>6.4444339420730001</v>
      </c>
      <c r="S32" s="11">
        <f>Q32/R32</f>
        <v>10.375378478718</v>
      </c>
      <c r="T32" s="11">
        <v>4.8415697976479999</v>
      </c>
      <c r="U32" s="11">
        <v>6.3505895414870004</v>
      </c>
      <c r="V32" s="10">
        <v>2880</v>
      </c>
      <c r="W32" s="10">
        <v>948</v>
      </c>
      <c r="X32" s="10">
        <v>417</v>
      </c>
      <c r="Y32" s="5">
        <v>5.68</v>
      </c>
      <c r="Z32" s="5">
        <v>27.2</v>
      </c>
      <c r="AA32" s="10">
        <v>1340</v>
      </c>
      <c r="AB32" s="8">
        <v>0.318</v>
      </c>
      <c r="AC32" s="5">
        <v>0.79100000000000004</v>
      </c>
      <c r="AD32" s="10">
        <v>131</v>
      </c>
      <c r="AE32" s="10">
        <v>20.7</v>
      </c>
      <c r="AF32" s="9">
        <v>1.1387467672664943E-2</v>
      </c>
      <c r="AG32" s="8">
        <v>0.22500000000000001</v>
      </c>
      <c r="AH32" s="5">
        <v>3.46</v>
      </c>
      <c r="AI32" s="7">
        <v>6.78</v>
      </c>
      <c r="AJ32" s="6">
        <v>0.248</v>
      </c>
      <c r="AK32" s="5">
        <v>0.14599999999999999</v>
      </c>
      <c r="AL32" s="18">
        <v>41.213178576905001</v>
      </c>
      <c r="AM32" s="18">
        <v>27.026149345215</v>
      </c>
    </row>
    <row r="33" spans="1:39">
      <c r="A33" t="s">
        <v>4</v>
      </c>
      <c r="B33" t="s">
        <v>16</v>
      </c>
      <c r="C33" t="s">
        <v>19</v>
      </c>
      <c r="D33" t="s">
        <v>18</v>
      </c>
      <c r="E33" s="19">
        <v>31</v>
      </c>
      <c r="F33" s="15">
        <v>-1.6821999999999999</v>
      </c>
      <c r="G33" s="15">
        <v>29.323</v>
      </c>
      <c r="H33" s="14">
        <v>1743</v>
      </c>
      <c r="I33" s="2">
        <v>18.86574074074074</v>
      </c>
      <c r="J33" s="2">
        <v>25.462962962962962</v>
      </c>
      <c r="K33" s="13">
        <v>31.25</v>
      </c>
      <c r="L33" s="2">
        <v>25.462962962962962</v>
      </c>
      <c r="M33" s="2">
        <v>27.777777777777779</v>
      </c>
      <c r="N33" s="2">
        <v>28.935185185185183</v>
      </c>
      <c r="P33" s="21" t="s">
        <v>17</v>
      </c>
      <c r="Q33" s="11">
        <v>38.910938209621001</v>
      </c>
      <c r="R33" s="11">
        <v>3.8569879929250002</v>
      </c>
      <c r="S33" s="11">
        <f>Q33/R33</f>
        <v>10.088426067438274</v>
      </c>
      <c r="T33" s="11">
        <v>5.7849487565470001</v>
      </c>
      <c r="U33" s="11">
        <v>7.1142932821439997</v>
      </c>
      <c r="V33" s="10">
        <v>3780</v>
      </c>
      <c r="W33" s="10">
        <v>644</v>
      </c>
      <c r="X33" s="10">
        <v>411</v>
      </c>
      <c r="Y33" s="5">
        <v>37.200000000000003</v>
      </c>
      <c r="Z33" s="5">
        <v>29.9</v>
      </c>
      <c r="AA33" s="10">
        <v>1030</v>
      </c>
      <c r="AB33" s="8">
        <v>0.52</v>
      </c>
      <c r="AC33" s="5">
        <v>1.8</v>
      </c>
      <c r="AD33" s="10">
        <v>177</v>
      </c>
      <c r="AE33" s="10">
        <v>44.3</v>
      </c>
      <c r="AF33" s="9">
        <v>1.1387467672664943E-2</v>
      </c>
      <c r="AG33" s="8">
        <v>0.41</v>
      </c>
      <c r="AH33" s="5">
        <v>16</v>
      </c>
      <c r="AI33" s="7">
        <v>26.1</v>
      </c>
      <c r="AJ33" s="6">
        <v>0.89100000000000001</v>
      </c>
      <c r="AK33" s="5">
        <v>0.42599999999999999</v>
      </c>
      <c r="AL33" s="18">
        <v>55.117035352033</v>
      </c>
      <c r="AM33" s="18">
        <v>23.531790659932</v>
      </c>
    </row>
    <row r="34" spans="1:39">
      <c r="A34" t="s">
        <v>4</v>
      </c>
      <c r="B34" t="s">
        <v>16</v>
      </c>
      <c r="C34" t="s">
        <v>15</v>
      </c>
      <c r="D34" t="s">
        <v>14</v>
      </c>
      <c r="E34" s="19">
        <v>32</v>
      </c>
      <c r="F34" s="15">
        <v>-1.6609</v>
      </c>
      <c r="G34" s="15">
        <v>29.333600000000001</v>
      </c>
      <c r="H34" s="14">
        <v>1902</v>
      </c>
      <c r="I34" s="2">
        <v>20.138888888888882</v>
      </c>
      <c r="J34" s="2">
        <v>24.95</v>
      </c>
      <c r="K34" s="13">
        <v>34.953703703703702</v>
      </c>
      <c r="L34" s="2">
        <v>27.777777777777779</v>
      </c>
      <c r="M34" s="2">
        <v>26.388888888888886</v>
      </c>
      <c r="N34" s="2">
        <v>31.481481481481477</v>
      </c>
      <c r="P34" s="21" t="s">
        <v>13</v>
      </c>
      <c r="Q34" s="11">
        <v>23.076065886567999</v>
      </c>
      <c r="R34" s="11">
        <v>2.4010587474310001</v>
      </c>
      <c r="S34" s="11">
        <f>Q34/R34</f>
        <v>9.6107877040735108</v>
      </c>
      <c r="T34" s="11">
        <v>6.7347883443579999</v>
      </c>
      <c r="U34" s="11">
        <v>7.402596780593</v>
      </c>
      <c r="V34" s="10">
        <v>2820</v>
      </c>
      <c r="W34" s="10">
        <v>523</v>
      </c>
      <c r="X34" s="10">
        <v>318</v>
      </c>
      <c r="Y34" s="5">
        <v>75.400000000000006</v>
      </c>
      <c r="Z34" s="5">
        <v>25.6</v>
      </c>
      <c r="AA34" s="10">
        <v>1190</v>
      </c>
      <c r="AB34" s="8">
        <v>0.70099999999999996</v>
      </c>
      <c r="AC34" s="5">
        <v>2.59</v>
      </c>
      <c r="AD34" s="10">
        <v>212</v>
      </c>
      <c r="AE34" s="10">
        <v>65.599999999999994</v>
      </c>
      <c r="AF34" s="9">
        <v>1.1387467672664943E-2</v>
      </c>
      <c r="AG34" s="8">
        <v>0.47799999999999998</v>
      </c>
      <c r="AH34" s="5">
        <v>120</v>
      </c>
      <c r="AI34" s="7">
        <v>15.7</v>
      </c>
      <c r="AJ34" s="6">
        <v>1.35</v>
      </c>
      <c r="AK34" s="5">
        <v>0.95199999999999996</v>
      </c>
      <c r="AL34" s="18">
        <v>22.75660182819</v>
      </c>
      <c r="AM34" s="18">
        <v>37.876856549407997</v>
      </c>
    </row>
    <row r="35" spans="1:39" ht="16">
      <c r="A35" t="s">
        <v>4</v>
      </c>
      <c r="B35" t="s">
        <v>3</v>
      </c>
      <c r="C35" t="s">
        <v>2</v>
      </c>
      <c r="D35" t="s">
        <v>12</v>
      </c>
      <c r="E35" s="19">
        <v>33</v>
      </c>
      <c r="F35" s="15">
        <v>-2.0583361111111111</v>
      </c>
      <c r="G35" s="15">
        <v>29.491261111111111</v>
      </c>
      <c r="H35" s="14">
        <v>2315</v>
      </c>
      <c r="I35" s="2">
        <v>16.369047619047617</v>
      </c>
      <c r="J35" s="2">
        <v>31.25</v>
      </c>
      <c r="K35" s="13">
        <v>41.666666666666671</v>
      </c>
      <c r="L35" s="2">
        <v>34.226190476190482</v>
      </c>
      <c r="M35" s="2">
        <v>32.738095238095234</v>
      </c>
      <c r="N35" s="2">
        <v>29.761904761904763</v>
      </c>
      <c r="P35" s="12" t="s">
        <v>11</v>
      </c>
      <c r="Q35" s="11">
        <v>22.517829081335002</v>
      </c>
      <c r="R35" s="11">
        <v>2.2614505812110002</v>
      </c>
      <c r="S35" s="11">
        <f>Q35/R35</f>
        <v>9.957250124509363</v>
      </c>
      <c r="T35" s="11">
        <v>4.2758588987900001</v>
      </c>
      <c r="U35" s="11">
        <v>5.693038697834</v>
      </c>
      <c r="V35" s="10">
        <v>196</v>
      </c>
      <c r="W35" s="10">
        <v>234</v>
      </c>
      <c r="X35" s="10">
        <v>58.1</v>
      </c>
      <c r="Y35" s="5">
        <v>11.2</v>
      </c>
      <c r="Z35" s="5">
        <v>45.6</v>
      </c>
      <c r="AA35" s="10">
        <v>1350</v>
      </c>
      <c r="AB35" s="8">
        <v>0.13300000000000001</v>
      </c>
      <c r="AC35" s="5">
        <v>1.27</v>
      </c>
      <c r="AD35" s="10">
        <v>421</v>
      </c>
      <c r="AE35" s="10">
        <v>11.6</v>
      </c>
      <c r="AF35" s="9">
        <v>1.1387467672664943E-2</v>
      </c>
      <c r="AG35" s="8">
        <v>0.183</v>
      </c>
      <c r="AH35" s="5">
        <v>1.1599999999999999</v>
      </c>
      <c r="AI35" s="7">
        <v>1.63</v>
      </c>
      <c r="AJ35" s="6">
        <v>0.34599999999999997</v>
      </c>
      <c r="AK35" s="5">
        <v>2.2200000000000001E-2</v>
      </c>
      <c r="AL35" s="18">
        <v>22.429962593140999</v>
      </c>
      <c r="AM35" s="18">
        <v>33.828139242699002</v>
      </c>
    </row>
    <row r="36" spans="1:39" ht="16">
      <c r="A36" t="s">
        <v>4</v>
      </c>
      <c r="B36" t="s">
        <v>3</v>
      </c>
      <c r="C36" t="s">
        <v>2</v>
      </c>
      <c r="D36" s="19" t="s">
        <v>10</v>
      </c>
      <c r="E36" s="19">
        <v>34</v>
      </c>
      <c r="F36" s="15">
        <v>-2.0530527777777774</v>
      </c>
      <c r="G36" s="15">
        <v>29.494</v>
      </c>
      <c r="H36" s="14">
        <v>2263</v>
      </c>
      <c r="I36" s="2">
        <v>20.089285714285719</v>
      </c>
      <c r="J36" s="2">
        <v>26.785714285714288</v>
      </c>
      <c r="K36" s="13">
        <v>34.226190476190482</v>
      </c>
      <c r="L36" s="2">
        <v>29.017857142857146</v>
      </c>
      <c r="M36" s="2">
        <v>21.428571428571427</v>
      </c>
      <c r="N36" s="2">
        <v>18.452380952380953</v>
      </c>
      <c r="P36" s="12" t="s">
        <v>9</v>
      </c>
      <c r="Q36" s="20">
        <v>19.865737729999999</v>
      </c>
      <c r="R36" s="20">
        <v>1.985022555</v>
      </c>
      <c r="S36" s="20">
        <v>10.00781461</v>
      </c>
      <c r="T36" s="20">
        <v>5.3505403659999997</v>
      </c>
      <c r="U36" s="20">
        <v>6.6090166049999999</v>
      </c>
      <c r="V36" s="10">
        <v>1320</v>
      </c>
      <c r="W36" s="10">
        <v>59.2</v>
      </c>
      <c r="X36" s="10">
        <v>71.2</v>
      </c>
      <c r="Y36" s="5">
        <v>8.3800000000000008</v>
      </c>
      <c r="Z36" s="5">
        <v>35.6</v>
      </c>
      <c r="AA36" s="10">
        <v>883</v>
      </c>
      <c r="AB36" s="8">
        <v>0.158</v>
      </c>
      <c r="AC36" s="5">
        <v>2.66</v>
      </c>
      <c r="AD36" s="10">
        <v>278</v>
      </c>
      <c r="AE36" s="10">
        <v>15.4</v>
      </c>
      <c r="AF36" s="9">
        <v>1.1387467672664943E-2</v>
      </c>
      <c r="AG36" s="8">
        <v>0.20699999999999999</v>
      </c>
      <c r="AH36" s="5">
        <v>0.76100000000000001</v>
      </c>
      <c r="AI36" s="7">
        <v>3.94</v>
      </c>
      <c r="AJ36" s="6">
        <v>0.51800000000000002</v>
      </c>
      <c r="AK36" s="5">
        <v>6.93E-2</v>
      </c>
      <c r="AL36" s="18">
        <v>22.307710790298</v>
      </c>
      <c r="AM36" s="18">
        <v>34.765515423167002</v>
      </c>
    </row>
    <row r="37" spans="1:39" ht="16">
      <c r="A37" t="s">
        <v>4</v>
      </c>
      <c r="B37" t="s">
        <v>3</v>
      </c>
      <c r="C37" t="s">
        <v>2</v>
      </c>
      <c r="D37" s="17" t="s">
        <v>8</v>
      </c>
      <c r="E37" s="16">
        <v>35</v>
      </c>
      <c r="F37" s="15">
        <v>-2.0558555555555555</v>
      </c>
      <c r="G37" s="15">
        <v>29.494211111111113</v>
      </c>
      <c r="H37" s="14">
        <v>2326</v>
      </c>
      <c r="I37" s="2">
        <v>22.3</v>
      </c>
      <c r="J37" s="2">
        <v>42.857142857142854</v>
      </c>
      <c r="K37" s="13">
        <v>44.642857142857146</v>
      </c>
      <c r="L37" s="2">
        <v>44.791666666666671</v>
      </c>
      <c r="M37" s="2">
        <v>51.190476190476183</v>
      </c>
      <c r="N37" s="2">
        <v>37.5</v>
      </c>
      <c r="P37" s="12" t="s">
        <v>7</v>
      </c>
      <c r="Q37" s="11">
        <v>21.688162547535001</v>
      </c>
      <c r="R37" s="11">
        <v>2.2839685425790002</v>
      </c>
      <c r="S37" s="11">
        <f>Q37/R37</f>
        <v>9.4958236697276348</v>
      </c>
      <c r="T37" s="11">
        <v>4.541146550393</v>
      </c>
      <c r="U37" s="11">
        <v>6.0689589810289997</v>
      </c>
      <c r="V37" s="10">
        <v>1370</v>
      </c>
      <c r="W37" s="10">
        <v>55.9</v>
      </c>
      <c r="X37" s="10">
        <v>35.1</v>
      </c>
      <c r="Y37" s="5">
        <v>3.53</v>
      </c>
      <c r="Z37" s="5">
        <v>43.5</v>
      </c>
      <c r="AA37" s="10">
        <v>1080</v>
      </c>
      <c r="AB37" s="8">
        <v>0.13300000000000001</v>
      </c>
      <c r="AC37" s="5">
        <v>1.89</v>
      </c>
      <c r="AD37" s="10">
        <v>281</v>
      </c>
      <c r="AE37" s="10">
        <v>13.8</v>
      </c>
      <c r="AF37" s="9">
        <v>1.1387467672664943E-2</v>
      </c>
      <c r="AG37" s="8">
        <v>0.32</v>
      </c>
      <c r="AH37" s="5">
        <v>0.46</v>
      </c>
      <c r="AI37" s="7">
        <v>3.9</v>
      </c>
      <c r="AJ37" s="6">
        <v>0.32800000000000001</v>
      </c>
      <c r="AK37" s="5">
        <v>5.21E-2</v>
      </c>
      <c r="AL37" s="18">
        <v>24.135776181042001</v>
      </c>
      <c r="AM37" s="18">
        <v>35.853230066233998</v>
      </c>
    </row>
    <row r="38" spans="1:39" ht="16">
      <c r="A38" t="s">
        <v>4</v>
      </c>
      <c r="B38" t="s">
        <v>3</v>
      </c>
      <c r="C38" t="s">
        <v>2</v>
      </c>
      <c r="D38" s="19" t="s">
        <v>6</v>
      </c>
      <c r="E38" s="19">
        <v>36</v>
      </c>
      <c r="F38" s="15">
        <v>-2.045811111111111</v>
      </c>
      <c r="G38" s="15">
        <v>29.498230555555555</v>
      </c>
      <c r="H38" s="14">
        <v>2237</v>
      </c>
      <c r="I38" s="2">
        <v>25.297619047619047</v>
      </c>
      <c r="J38" s="2">
        <v>28.273809523809526</v>
      </c>
      <c r="K38" s="13">
        <v>35.56547619047619</v>
      </c>
      <c r="L38" s="2">
        <v>34.226190476190482</v>
      </c>
      <c r="M38" s="2">
        <v>31.25</v>
      </c>
      <c r="N38" s="2">
        <v>34.970238095238102</v>
      </c>
      <c r="P38" s="12" t="s">
        <v>5</v>
      </c>
      <c r="Q38" s="11">
        <v>22.596413600190999</v>
      </c>
      <c r="R38" s="11">
        <v>2.0307678655900001</v>
      </c>
      <c r="S38" s="11">
        <f>Q38/R38</f>
        <v>11.127029328694864</v>
      </c>
      <c r="T38" s="11">
        <v>3.9718934163549999</v>
      </c>
      <c r="U38" s="11">
        <v>5.5220764808579998</v>
      </c>
      <c r="V38" s="10">
        <v>149</v>
      </c>
      <c r="W38" s="10">
        <v>54.7</v>
      </c>
      <c r="X38" s="10">
        <v>31.3</v>
      </c>
      <c r="Y38" s="5">
        <v>6.87</v>
      </c>
      <c r="Z38" s="5">
        <v>26.2</v>
      </c>
      <c r="AA38" s="10">
        <v>1380</v>
      </c>
      <c r="AB38" s="8">
        <v>9.7100000000000006E-2</v>
      </c>
      <c r="AC38" s="5">
        <v>1.41</v>
      </c>
      <c r="AD38" s="10">
        <v>480</v>
      </c>
      <c r="AE38" s="10">
        <v>13</v>
      </c>
      <c r="AF38" s="9">
        <v>1.1387467672664943E-2</v>
      </c>
      <c r="AG38" s="8">
        <v>0.19400000000000001</v>
      </c>
      <c r="AH38" s="5">
        <v>0.48799999999999999</v>
      </c>
      <c r="AI38" s="7">
        <v>1.66</v>
      </c>
      <c r="AJ38" s="6">
        <v>0.38200000000000001</v>
      </c>
      <c r="AK38" s="5">
        <v>4.2500000000000003E-2</v>
      </c>
      <c r="AL38" s="18">
        <v>20.532043104269999</v>
      </c>
      <c r="AM38" s="18">
        <v>35.353428674676998</v>
      </c>
    </row>
    <row r="39" spans="1:39" ht="16">
      <c r="A39" t="s">
        <v>4</v>
      </c>
      <c r="B39" t="s">
        <v>3</v>
      </c>
      <c r="C39" t="s">
        <v>2</v>
      </c>
      <c r="D39" s="17" t="s">
        <v>1</v>
      </c>
      <c r="E39" s="16">
        <v>37</v>
      </c>
      <c r="F39" s="15">
        <v>-2.0493666666666663</v>
      </c>
      <c r="G39" s="15">
        <v>29.499102777777779</v>
      </c>
      <c r="H39" s="14">
        <v>2277</v>
      </c>
      <c r="I39" s="2">
        <v>27.083333333333336</v>
      </c>
      <c r="J39" s="2">
        <v>38.24404761904762</v>
      </c>
      <c r="K39" s="13">
        <v>44.642857142857146</v>
      </c>
      <c r="L39" s="2">
        <v>42.708333333333329</v>
      </c>
      <c r="M39" s="2">
        <v>41.666666666666671</v>
      </c>
      <c r="N39" s="2">
        <v>42.559523809523817</v>
      </c>
      <c r="P39" s="12" t="s">
        <v>0</v>
      </c>
      <c r="Q39" s="11">
        <v>22.417598189256999</v>
      </c>
      <c r="R39" s="11">
        <v>2.3586117632320001</v>
      </c>
      <c r="S39" s="11">
        <f>Q39/R39</f>
        <v>9.5045732149398834</v>
      </c>
      <c r="T39" s="11">
        <v>3.7745319896009999</v>
      </c>
      <c r="U39" s="11">
        <v>5.3940770283030002</v>
      </c>
      <c r="V39" s="10">
        <v>94.4</v>
      </c>
      <c r="W39" s="10">
        <v>60.4</v>
      </c>
      <c r="X39" s="10">
        <v>12.8</v>
      </c>
      <c r="Y39" s="5">
        <v>4.16</v>
      </c>
      <c r="Z39" s="5">
        <v>33.799999999999997</v>
      </c>
      <c r="AA39" s="10">
        <v>1360</v>
      </c>
      <c r="AB39" s="8">
        <v>0.13700000000000001</v>
      </c>
      <c r="AC39" s="5">
        <v>1.57</v>
      </c>
      <c r="AD39" s="10">
        <v>434</v>
      </c>
      <c r="AE39" s="10">
        <v>14.1</v>
      </c>
      <c r="AF39" s="9">
        <v>1.1387467672664943E-2</v>
      </c>
      <c r="AG39" s="8">
        <v>0.22900000000000001</v>
      </c>
      <c r="AH39" s="5">
        <v>0.93899999999999995</v>
      </c>
      <c r="AI39" s="7">
        <v>3.7</v>
      </c>
      <c r="AJ39" s="6">
        <v>0.34899999999999998</v>
      </c>
      <c r="AK39" s="5">
        <v>3.7699999999999997E-2</v>
      </c>
    </row>
    <row r="40" spans="1:39" customFormat="1">
      <c r="I40" s="4"/>
      <c r="J40" s="4"/>
      <c r="K40" s="4"/>
      <c r="L40" s="4"/>
      <c r="M40" s="4"/>
      <c r="N40" s="4"/>
      <c r="O40" s="4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customFormat="1">
      <c r="E41" s="3"/>
      <c r="F41" s="3"/>
      <c r="G41" s="3"/>
      <c r="H41" s="3"/>
      <c r="I41" s="4"/>
      <c r="J41" s="4"/>
      <c r="K41" s="4"/>
      <c r="L41" s="4"/>
      <c r="M41" s="4"/>
      <c r="N41" s="4"/>
      <c r="O41" s="4"/>
    </row>
    <row r="42" spans="1:39" customFormat="1">
      <c r="E42" s="3"/>
      <c r="F42" s="3"/>
      <c r="G42" s="3"/>
      <c r="H42" s="3"/>
      <c r="I42" s="4"/>
      <c r="J42" s="4"/>
      <c r="K42" s="4"/>
      <c r="L42" s="4"/>
      <c r="M42" s="4"/>
      <c r="N42" s="4"/>
      <c r="O42" s="4"/>
    </row>
    <row r="43" spans="1:39" customFormat="1">
      <c r="E43" s="3"/>
      <c r="F43" s="3"/>
      <c r="G43" s="3"/>
      <c r="H43" s="3"/>
      <c r="I43" s="4"/>
      <c r="J43" s="4"/>
      <c r="K43" s="4"/>
      <c r="L43" s="4"/>
      <c r="M43" s="4"/>
      <c r="N43" s="4"/>
      <c r="O43" s="4"/>
    </row>
    <row r="44" spans="1:39" customFormat="1">
      <c r="E44" s="3"/>
      <c r="F44" s="3"/>
      <c r="G44" s="3"/>
      <c r="H44" s="3"/>
      <c r="I44" s="4"/>
      <c r="J44" s="4"/>
      <c r="K44" s="4"/>
      <c r="L44" s="4"/>
      <c r="M44" s="4"/>
      <c r="N44" s="4"/>
      <c r="O44" s="4"/>
    </row>
    <row r="45" spans="1:39" customFormat="1">
      <c r="E45" s="3"/>
      <c r="F45" s="3"/>
      <c r="G45" s="3"/>
      <c r="H45" s="3"/>
      <c r="I45" s="4"/>
      <c r="J45" s="4"/>
      <c r="K45" s="4"/>
      <c r="L45" s="4"/>
      <c r="M45" s="4"/>
      <c r="N45" s="4"/>
      <c r="O45" s="4"/>
    </row>
    <row r="46" spans="1:39" customFormat="1">
      <c r="E46" s="3"/>
      <c r="F46" s="3"/>
      <c r="G46" s="3"/>
      <c r="H46" s="3"/>
      <c r="I46" s="4"/>
      <c r="J46" s="4"/>
      <c r="K46" s="4"/>
      <c r="L46" s="4"/>
      <c r="M46" s="4"/>
      <c r="N46" s="4"/>
      <c r="O46" s="4"/>
    </row>
    <row r="47" spans="1:39" customFormat="1">
      <c r="E47" s="3"/>
      <c r="F47" s="3"/>
      <c r="G47" s="3"/>
      <c r="H47" s="3"/>
      <c r="I47" s="4"/>
      <c r="J47" s="4"/>
      <c r="K47" s="4"/>
      <c r="L47" s="4"/>
      <c r="M47" s="4"/>
      <c r="N47" s="4"/>
      <c r="O47" s="4"/>
    </row>
    <row r="48" spans="1:39" customFormat="1">
      <c r="E48" s="3"/>
      <c r="F48" s="3"/>
      <c r="G48" s="3"/>
      <c r="H48" s="3"/>
      <c r="I48" s="4"/>
      <c r="J48" s="4"/>
      <c r="K48" s="4"/>
      <c r="L48" s="4"/>
      <c r="M48" s="4"/>
      <c r="N48" s="4"/>
      <c r="O48" s="4"/>
    </row>
    <row r="49" spans="5:15" customFormat="1">
      <c r="E49" s="3"/>
      <c r="F49" s="3"/>
      <c r="G49" s="3"/>
      <c r="H49" s="3"/>
      <c r="I49" s="4"/>
      <c r="J49" s="4"/>
      <c r="K49" s="4"/>
      <c r="L49" s="4"/>
      <c r="M49" s="4"/>
      <c r="N49" s="4"/>
      <c r="O49" s="4"/>
    </row>
    <row r="50" spans="5:15" customFormat="1">
      <c r="E50" s="3"/>
      <c r="F50" s="3"/>
      <c r="G50" s="3"/>
      <c r="H50" s="3"/>
      <c r="I50" s="4"/>
      <c r="J50" s="4"/>
      <c r="K50" s="4"/>
      <c r="L50" s="4"/>
      <c r="M50" s="4"/>
      <c r="N50" s="4"/>
      <c r="O50" s="4"/>
    </row>
    <row r="51" spans="5:15" customFormat="1">
      <c r="E51" s="3"/>
      <c r="F51" s="3"/>
      <c r="G51" s="3"/>
      <c r="H51" s="3"/>
      <c r="I51" s="4"/>
      <c r="J51" s="4"/>
      <c r="K51" s="4"/>
      <c r="L51" s="4"/>
      <c r="M51" s="4"/>
      <c r="N51" s="4"/>
      <c r="O51" s="4"/>
    </row>
    <row r="52" spans="5:15" customFormat="1">
      <c r="E52" s="3"/>
      <c r="F52" s="3"/>
      <c r="G52" s="3"/>
      <c r="H52" s="3"/>
      <c r="I52" s="4"/>
      <c r="J52" s="4"/>
      <c r="K52" s="4"/>
      <c r="L52" s="4"/>
      <c r="M52" s="4"/>
      <c r="N52" s="4"/>
      <c r="O52" s="4"/>
    </row>
    <row r="53" spans="5:15" customFormat="1">
      <c r="E53" s="3"/>
      <c r="F53" s="3"/>
      <c r="G53" s="3"/>
      <c r="H53" s="3"/>
      <c r="I53" s="4"/>
      <c r="J53" s="4"/>
      <c r="K53" s="4"/>
      <c r="L53" s="4"/>
      <c r="M53" s="4"/>
      <c r="N53" s="4"/>
      <c r="O53" s="4"/>
    </row>
    <row r="54" spans="5:15" customFormat="1">
      <c r="E54" s="3"/>
      <c r="F54" s="3"/>
      <c r="G54" s="3"/>
      <c r="H54" s="3"/>
      <c r="I54" s="4"/>
      <c r="J54" s="4"/>
      <c r="K54" s="4"/>
      <c r="L54" s="4"/>
      <c r="M54" s="4"/>
      <c r="N54" s="4"/>
      <c r="O54" s="4"/>
    </row>
    <row r="55" spans="5:15" customFormat="1">
      <c r="E55" s="3"/>
      <c r="F55" s="3"/>
      <c r="G55" s="3"/>
      <c r="H55" s="3"/>
      <c r="I55" s="4"/>
      <c r="J55" s="4"/>
      <c r="K55" s="4"/>
      <c r="L55" s="4"/>
      <c r="M55" s="4"/>
      <c r="N55" s="4"/>
      <c r="O55" s="4"/>
    </row>
    <row r="56" spans="5:15" customFormat="1">
      <c r="E56" s="3"/>
      <c r="F56" s="3"/>
      <c r="G56" s="3"/>
      <c r="H56" s="3"/>
      <c r="I56" s="4"/>
      <c r="J56" s="4"/>
      <c r="K56" s="4"/>
      <c r="L56" s="4"/>
      <c r="M56" s="4"/>
      <c r="N56" s="4"/>
      <c r="O56" s="4"/>
    </row>
    <row r="57" spans="5:15" customFormat="1">
      <c r="E57" s="3"/>
      <c r="F57" s="3"/>
      <c r="G57" s="3"/>
      <c r="H57" s="3"/>
      <c r="I57" s="4"/>
      <c r="J57" s="4"/>
      <c r="K57" s="4"/>
      <c r="L57" s="4"/>
      <c r="M57" s="4"/>
      <c r="N57" s="4"/>
      <c r="O57" s="4"/>
    </row>
    <row r="58" spans="5:15" customFormat="1">
      <c r="E58" s="3"/>
      <c r="F58" s="3"/>
      <c r="G58" s="3"/>
      <c r="H58" s="3"/>
      <c r="I58" s="4"/>
      <c r="J58" s="4"/>
      <c r="K58" s="4"/>
      <c r="L58" s="4"/>
      <c r="M58" s="4"/>
      <c r="N58" s="4"/>
      <c r="O58" s="4"/>
    </row>
    <row r="59" spans="5:15" customFormat="1">
      <c r="E59" s="3"/>
      <c r="F59" s="3"/>
      <c r="G59" s="3"/>
      <c r="H59" s="3"/>
      <c r="I59" s="4"/>
      <c r="J59" s="4"/>
      <c r="K59" s="4"/>
      <c r="L59" s="4"/>
      <c r="M59" s="4"/>
      <c r="N59" s="4"/>
      <c r="O59" s="4"/>
    </row>
    <row r="60" spans="5:15" customFormat="1">
      <c r="E60" s="3"/>
      <c r="F60" s="3"/>
      <c r="G60" s="3"/>
      <c r="H60" s="3"/>
      <c r="I60" s="4"/>
      <c r="J60" s="4"/>
      <c r="K60" s="4"/>
      <c r="L60" s="4"/>
      <c r="M60" s="4"/>
      <c r="N60" s="4"/>
      <c r="O60" s="4"/>
    </row>
    <row r="61" spans="5:15" customFormat="1"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</row>
    <row r="62" spans="5:15" customFormat="1">
      <c r="E62" s="3"/>
      <c r="F62" s="3"/>
      <c r="G62" s="3"/>
      <c r="H62" s="3"/>
      <c r="I62" s="4"/>
      <c r="J62" s="4"/>
      <c r="K62" s="4"/>
      <c r="L62" s="4"/>
      <c r="M62" s="4"/>
      <c r="N62" s="4"/>
      <c r="O62" s="4"/>
    </row>
    <row r="63" spans="5:15" customFormat="1">
      <c r="E63" s="3"/>
      <c r="F63" s="3"/>
      <c r="G63" s="3"/>
      <c r="H63" s="3"/>
      <c r="I63" s="4"/>
      <c r="J63" s="4"/>
      <c r="K63" s="4"/>
      <c r="L63" s="4"/>
      <c r="M63" s="4"/>
      <c r="N63" s="4"/>
      <c r="O63" s="4"/>
    </row>
    <row r="64" spans="5:15" customFormat="1">
      <c r="E64" s="3"/>
      <c r="F64" s="3"/>
      <c r="G64" s="3"/>
      <c r="H64" s="3"/>
      <c r="I64" s="4"/>
      <c r="J64" s="4"/>
      <c r="K64" s="4"/>
      <c r="L64" s="4"/>
      <c r="M64" s="4"/>
      <c r="N64" s="4"/>
      <c r="O64" s="4"/>
    </row>
    <row r="65" spans="5:15" customFormat="1">
      <c r="E65" s="3"/>
      <c r="F65" s="3"/>
      <c r="G65" s="3"/>
      <c r="H65" s="3"/>
      <c r="I65" s="4"/>
      <c r="J65" s="4"/>
      <c r="K65" s="4"/>
      <c r="L65" s="4"/>
      <c r="M65" s="4"/>
      <c r="N65" s="4"/>
      <c r="O65" s="4"/>
    </row>
    <row r="66" spans="5:15" customFormat="1">
      <c r="E66" s="3"/>
      <c r="F66" s="3"/>
      <c r="G66" s="3"/>
      <c r="H66" s="3"/>
      <c r="I66" s="4"/>
      <c r="J66" s="4"/>
      <c r="K66" s="4"/>
      <c r="L66" s="4"/>
      <c r="M66" s="4"/>
      <c r="N66" s="4"/>
      <c r="O66" s="4"/>
    </row>
    <row r="67" spans="5:15" customFormat="1">
      <c r="E67" s="3"/>
      <c r="F67" s="3"/>
      <c r="G67" s="3"/>
      <c r="H67" s="3"/>
      <c r="I67" s="4"/>
      <c r="J67" s="4"/>
      <c r="K67" s="4"/>
      <c r="L67" s="4"/>
      <c r="M67" s="4"/>
      <c r="N67" s="4"/>
      <c r="O67" s="4"/>
    </row>
    <row r="68" spans="5:15" customFormat="1">
      <c r="E68" s="3"/>
      <c r="F68" s="3"/>
      <c r="G68" s="3"/>
      <c r="H68" s="3"/>
      <c r="I68" s="4"/>
      <c r="J68" s="4"/>
      <c r="K68" s="4"/>
      <c r="L68" s="4"/>
      <c r="M68" s="4"/>
      <c r="N68" s="4"/>
      <c r="O68" s="4"/>
    </row>
    <row r="69" spans="5:15" customFormat="1">
      <c r="E69" s="3"/>
      <c r="F69" s="3"/>
      <c r="G69" s="3"/>
      <c r="H69" s="3"/>
      <c r="I69" s="4"/>
      <c r="J69" s="4"/>
      <c r="K69" s="4"/>
      <c r="L69" s="4"/>
      <c r="M69" s="4"/>
      <c r="N69" s="4"/>
      <c r="O69" s="4"/>
    </row>
    <row r="70" spans="5:15" customFormat="1">
      <c r="E70" s="3"/>
      <c r="F70" s="3"/>
      <c r="G70" s="3"/>
      <c r="H70" s="3"/>
      <c r="I70" s="4"/>
      <c r="J70" s="4"/>
      <c r="K70" s="4"/>
      <c r="L70" s="4"/>
      <c r="M70" s="4"/>
      <c r="N70" s="4"/>
      <c r="O70" s="4"/>
    </row>
    <row r="71" spans="5:15" customFormat="1">
      <c r="E71" s="3"/>
      <c r="F71" s="3"/>
      <c r="G71" s="3"/>
      <c r="H71" s="3"/>
      <c r="I71" s="4"/>
      <c r="J71" s="4"/>
      <c r="K71" s="4"/>
      <c r="L71" s="4"/>
      <c r="M71" s="4"/>
      <c r="N71" s="4"/>
      <c r="O71" s="4"/>
    </row>
    <row r="72" spans="5:15" customFormat="1">
      <c r="E72" s="3"/>
      <c r="F72" s="3"/>
      <c r="G72" s="3"/>
      <c r="H72" s="3"/>
      <c r="I72" s="4"/>
      <c r="J72" s="4"/>
      <c r="K72" s="4"/>
      <c r="L72" s="4"/>
      <c r="M72" s="4"/>
      <c r="N72" s="4"/>
      <c r="O72" s="4"/>
    </row>
    <row r="73" spans="5:15" customFormat="1"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</row>
    <row r="74" spans="5:15" customFormat="1"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</row>
    <row r="75" spans="5:15" customFormat="1"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</row>
    <row r="76" spans="5:15" customFormat="1"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</row>
    <row r="77" spans="5:15" customFormat="1"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</row>
    <row r="78" spans="5:15" customFormat="1"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</row>
    <row r="79" spans="5:15" customFormat="1"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</row>
    <row r="80" spans="5:15" customFormat="1"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</row>
    <row r="81" spans="5:15" customFormat="1"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</row>
    <row r="82" spans="5:15" customFormat="1"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</row>
    <row r="83" spans="5:15" customFormat="1"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</row>
    <row r="84" spans="5:15" customFormat="1"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</row>
    <row r="85" spans="5:15" customFormat="1"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</row>
    <row r="86" spans="5:15" customFormat="1"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</row>
    <row r="87" spans="5:15" customFormat="1"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</row>
    <row r="88" spans="5:15" customFormat="1"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</row>
    <row r="89" spans="5:15" customFormat="1"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</row>
    <row r="90" spans="5:15" customFormat="1"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</row>
    <row r="91" spans="5:15" customFormat="1"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</row>
    <row r="92" spans="5:15" customFormat="1"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</row>
    <row r="93" spans="5:15" customFormat="1"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</row>
    <row r="94" spans="5:15" customFormat="1"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</row>
    <row r="95" spans="5:15" customFormat="1"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</row>
    <row r="96" spans="5:15" customFormat="1"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</row>
    <row r="97" spans="5:15" customFormat="1"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</row>
    <row r="98" spans="5:15" customFormat="1"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</row>
    <row r="99" spans="5:15" customFormat="1"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</row>
    <row r="100" spans="5:15" customFormat="1"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</row>
    <row r="101" spans="5:15" customFormat="1"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</row>
    <row r="102" spans="5:15" customFormat="1"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</row>
    <row r="103" spans="5:15" customFormat="1"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</row>
    <row r="104" spans="5:15" customFormat="1"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</row>
    <row r="105" spans="5:15" customFormat="1"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</row>
    <row r="106" spans="5:15" customFormat="1"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</row>
    <row r="107" spans="5:15" customFormat="1"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</row>
    <row r="108" spans="5:15" customFormat="1"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</row>
    <row r="109" spans="5:15" customFormat="1"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</row>
    <row r="110" spans="5:15" customFormat="1"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</row>
    <row r="111" spans="5:15" customFormat="1"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</row>
    <row r="112" spans="5:15" customFormat="1"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</row>
    <row r="113" spans="5:15" customFormat="1"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</row>
    <row r="114" spans="5:15" customFormat="1"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</row>
    <row r="115" spans="5:15" customFormat="1"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</row>
    <row r="116" spans="5:15" customFormat="1"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</row>
    <row r="117" spans="5:15" customFormat="1"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</row>
    <row r="118" spans="5:15" customFormat="1"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</row>
    <row r="119" spans="5:15" customFormat="1"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</row>
    <row r="120" spans="5:15" customFormat="1"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</row>
    <row r="121" spans="5:15" customFormat="1"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</row>
    <row r="122" spans="5:15" customFormat="1"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</row>
    <row r="123" spans="5:15" customFormat="1"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</row>
    <row r="124" spans="5:15" customFormat="1"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</row>
    <row r="125" spans="5:15" customFormat="1"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</row>
    <row r="126" spans="5:15" customFormat="1"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</row>
    <row r="127" spans="5:15" customFormat="1"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</row>
    <row r="128" spans="5:15" customFormat="1"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</row>
    <row r="129" spans="5:15" customFormat="1"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</row>
    <row r="130" spans="5:15" customFormat="1"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</row>
    <row r="131" spans="5:15" customFormat="1"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</row>
    <row r="132" spans="5:15" customFormat="1"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</row>
    <row r="133" spans="5:15" customFormat="1"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</row>
    <row r="134" spans="5:15" customFormat="1"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</row>
    <row r="135" spans="5:15" customFormat="1"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</row>
    <row r="136" spans="5:15" customFormat="1"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</row>
    <row r="137" spans="5:15" customFormat="1"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</row>
    <row r="138" spans="5:15" customFormat="1"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</row>
    <row r="139" spans="5:15" customFormat="1"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</row>
    <row r="140" spans="5:15" customFormat="1"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</row>
    <row r="141" spans="5:15" customFormat="1"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</row>
    <row r="142" spans="5:15" customFormat="1"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</row>
    <row r="143" spans="5:15" customFormat="1">
      <c r="E143" s="3"/>
      <c r="F143" s="3"/>
      <c r="G143" s="3"/>
      <c r="H143" s="3"/>
      <c r="I143" s="4"/>
      <c r="J143" s="4"/>
      <c r="K143" s="4"/>
      <c r="L143" s="4"/>
      <c r="M143" s="4"/>
      <c r="N143" s="4"/>
      <c r="O143" s="4"/>
    </row>
    <row r="144" spans="5:15" customFormat="1">
      <c r="E144" s="3"/>
      <c r="F144" s="3"/>
      <c r="G144" s="3"/>
      <c r="H144" s="3"/>
      <c r="I144" s="4"/>
      <c r="J144" s="4"/>
      <c r="K144" s="4"/>
      <c r="L144" s="4"/>
      <c r="M144" s="4"/>
      <c r="N144" s="4"/>
      <c r="O144" s="4"/>
    </row>
    <row r="145" spans="5:15" customFormat="1">
      <c r="E145" s="3"/>
      <c r="F145" s="3"/>
      <c r="G145" s="3"/>
      <c r="H145" s="3"/>
      <c r="I145" s="4"/>
      <c r="J145" s="4"/>
      <c r="K145" s="4"/>
      <c r="L145" s="4"/>
      <c r="M145" s="4"/>
      <c r="N145" s="4"/>
      <c r="O145" s="4"/>
    </row>
    <row r="146" spans="5:15" customFormat="1">
      <c r="E146" s="3"/>
      <c r="F146" s="3"/>
      <c r="G146" s="3"/>
      <c r="H146" s="3"/>
      <c r="I146" s="4"/>
      <c r="J146" s="4"/>
      <c r="K146" s="4"/>
      <c r="L146" s="4"/>
      <c r="M146" s="4"/>
      <c r="N146" s="4"/>
      <c r="O146" s="4"/>
    </row>
    <row r="147" spans="5:15" customFormat="1">
      <c r="E147" s="3"/>
      <c r="F147" s="3"/>
      <c r="G147" s="3"/>
      <c r="H147" s="3"/>
      <c r="I147" s="4"/>
      <c r="J147" s="4"/>
      <c r="K147" s="4"/>
      <c r="L147" s="4"/>
      <c r="M147" s="4"/>
      <c r="N147" s="4"/>
      <c r="O147" s="4"/>
    </row>
    <row r="148" spans="5:15" customFormat="1">
      <c r="E148" s="3"/>
      <c r="F148" s="3"/>
      <c r="G148" s="3"/>
      <c r="H148" s="3"/>
      <c r="I148" s="4"/>
      <c r="J148" s="4"/>
      <c r="K148" s="4"/>
      <c r="L148" s="4"/>
      <c r="M148" s="4"/>
      <c r="N148" s="4"/>
      <c r="O148" s="4"/>
    </row>
    <row r="149" spans="5:15" customFormat="1">
      <c r="E149" s="3"/>
      <c r="F149" s="3"/>
      <c r="G149" s="3"/>
      <c r="H149" s="3"/>
      <c r="I149" s="4"/>
      <c r="J149" s="4"/>
      <c r="K149" s="4"/>
      <c r="L149" s="4"/>
      <c r="M149" s="4"/>
      <c r="N149" s="4"/>
      <c r="O149" s="4"/>
    </row>
    <row r="150" spans="5:15" customFormat="1">
      <c r="E150" s="3"/>
      <c r="F150" s="3"/>
      <c r="G150" s="3"/>
      <c r="H150" s="3"/>
      <c r="I150" s="4"/>
      <c r="J150" s="4"/>
      <c r="K150" s="4"/>
      <c r="L150" s="4"/>
      <c r="M150" s="4"/>
      <c r="N150" s="4"/>
      <c r="O150" s="4"/>
    </row>
    <row r="151" spans="5:15" customFormat="1">
      <c r="E151" s="3"/>
      <c r="F151" s="3"/>
      <c r="G151" s="3"/>
      <c r="H151" s="3"/>
      <c r="I151" s="4"/>
      <c r="J151" s="4"/>
      <c r="K151" s="4"/>
      <c r="L151" s="4"/>
      <c r="M151" s="4"/>
      <c r="N151" s="4"/>
      <c r="O151" s="4"/>
    </row>
    <row r="152" spans="5:15" customFormat="1">
      <c r="E152" s="3"/>
      <c r="F152" s="3"/>
      <c r="G152" s="3"/>
      <c r="H152" s="3"/>
      <c r="I152" s="4"/>
      <c r="J152" s="4"/>
      <c r="K152" s="4"/>
      <c r="L152" s="4"/>
      <c r="M152" s="4"/>
      <c r="N152" s="4"/>
      <c r="O152" s="4"/>
    </row>
    <row r="153" spans="5:15" customFormat="1">
      <c r="E153" s="3"/>
      <c r="F153" s="3"/>
      <c r="G153" s="3"/>
      <c r="H153" s="3"/>
      <c r="I153" s="4"/>
      <c r="J153" s="4"/>
      <c r="K153" s="4"/>
      <c r="L153" s="4"/>
      <c r="M153" s="4"/>
      <c r="N153" s="4"/>
      <c r="O153" s="4"/>
    </row>
    <row r="154" spans="5:15" customFormat="1">
      <c r="E154" s="3"/>
      <c r="F154" s="3"/>
      <c r="G154" s="3"/>
      <c r="H154" s="3"/>
      <c r="I154" s="4"/>
      <c r="J154" s="4"/>
      <c r="K154" s="4"/>
      <c r="L154" s="4"/>
      <c r="M154" s="4"/>
      <c r="N154" s="4"/>
      <c r="O154" s="4"/>
    </row>
    <row r="155" spans="5:15" customFormat="1">
      <c r="E155" s="3"/>
      <c r="F155" s="3"/>
      <c r="G155" s="3"/>
      <c r="H155" s="3"/>
      <c r="I155" s="4"/>
      <c r="J155" s="4"/>
      <c r="K155" s="4"/>
      <c r="L155" s="4"/>
      <c r="M155" s="4"/>
      <c r="N155" s="4"/>
      <c r="O155" s="4"/>
    </row>
    <row r="156" spans="5:15" customFormat="1">
      <c r="E156" s="3"/>
      <c r="F156" s="3"/>
      <c r="G156" s="3"/>
      <c r="H156" s="3"/>
      <c r="I156" s="4"/>
      <c r="J156" s="4"/>
      <c r="K156" s="4"/>
      <c r="L156" s="4"/>
      <c r="M156" s="4"/>
      <c r="N156" s="4"/>
      <c r="O156" s="4"/>
    </row>
    <row r="157" spans="5:15" customFormat="1">
      <c r="E157" s="3"/>
      <c r="F157" s="3"/>
      <c r="G157" s="3"/>
      <c r="H157" s="3"/>
      <c r="I157" s="4"/>
      <c r="J157" s="4"/>
      <c r="K157" s="4"/>
      <c r="L157" s="4"/>
      <c r="M157" s="4"/>
      <c r="N157" s="4"/>
      <c r="O157" s="4"/>
    </row>
    <row r="158" spans="5:15" customFormat="1">
      <c r="E158" s="3"/>
      <c r="F158" s="3"/>
      <c r="G158" s="3"/>
      <c r="H158" s="3"/>
      <c r="I158" s="4"/>
      <c r="J158" s="4"/>
      <c r="K158" s="4"/>
      <c r="L158" s="4"/>
      <c r="M158" s="4"/>
      <c r="N158" s="4"/>
      <c r="O158" s="4"/>
    </row>
    <row r="159" spans="5:15" customFormat="1">
      <c r="E159" s="3"/>
      <c r="F159" s="3"/>
      <c r="G159" s="3"/>
      <c r="H159" s="3"/>
      <c r="I159" s="4"/>
      <c r="J159" s="4"/>
      <c r="K159" s="4"/>
      <c r="L159" s="4"/>
      <c r="M159" s="4"/>
      <c r="N159" s="4"/>
      <c r="O159" s="4"/>
    </row>
    <row r="160" spans="5:15" customFormat="1">
      <c r="E160" s="3"/>
      <c r="F160" s="3"/>
      <c r="G160" s="3"/>
      <c r="H160" s="3"/>
      <c r="I160" s="4"/>
      <c r="J160" s="4"/>
      <c r="K160" s="4"/>
      <c r="L160" s="4"/>
      <c r="M160" s="4"/>
      <c r="N160" s="4"/>
      <c r="O160" s="4"/>
    </row>
    <row r="161" spans="5:15" customFormat="1">
      <c r="E161" s="3"/>
      <c r="F161" s="3"/>
      <c r="G161" s="3"/>
      <c r="H161" s="3"/>
      <c r="I161" s="4"/>
      <c r="J161" s="4"/>
      <c r="K161" s="4"/>
      <c r="L161" s="4"/>
      <c r="M161" s="4"/>
      <c r="N161" s="4"/>
      <c r="O161" s="4"/>
    </row>
    <row r="162" spans="5:15" customFormat="1">
      <c r="E162" s="3"/>
      <c r="F162" s="3"/>
      <c r="G162" s="3"/>
      <c r="H162" s="3"/>
      <c r="I162" s="4"/>
      <c r="J162" s="4"/>
      <c r="K162" s="4"/>
      <c r="L162" s="4"/>
      <c r="M162" s="4"/>
      <c r="N162" s="4"/>
      <c r="O162" s="4"/>
    </row>
    <row r="163" spans="5:15" customFormat="1">
      <c r="E163" s="3"/>
      <c r="F163" s="3"/>
      <c r="G163" s="3"/>
      <c r="H163" s="3"/>
      <c r="I163" s="4"/>
      <c r="J163" s="4"/>
      <c r="K163" s="4"/>
      <c r="L163" s="4"/>
      <c r="M163" s="4"/>
      <c r="N163" s="4"/>
      <c r="O163" s="4"/>
    </row>
    <row r="164" spans="5:15" customFormat="1">
      <c r="E164" s="3"/>
      <c r="F164" s="3"/>
      <c r="G164" s="3"/>
      <c r="H164" s="3"/>
      <c r="I164" s="4"/>
      <c r="J164" s="4"/>
      <c r="K164" s="4"/>
      <c r="L164" s="4"/>
      <c r="M164" s="4"/>
      <c r="N164" s="4"/>
      <c r="O164" s="4"/>
    </row>
    <row r="165" spans="5:15" customFormat="1">
      <c r="E165" s="3"/>
      <c r="F165" s="3"/>
      <c r="G165" s="3"/>
      <c r="H165" s="3"/>
      <c r="I165" s="4"/>
      <c r="J165" s="4"/>
      <c r="K165" s="4"/>
      <c r="L165" s="4"/>
      <c r="M165" s="4"/>
      <c r="N165" s="4"/>
      <c r="O165" s="4"/>
    </row>
    <row r="166" spans="5:15" customFormat="1">
      <c r="E166" s="3"/>
      <c r="F166" s="3"/>
      <c r="G166" s="3"/>
      <c r="H166" s="3"/>
      <c r="I166" s="4"/>
      <c r="J166" s="4"/>
      <c r="K166" s="4"/>
      <c r="L166" s="4"/>
      <c r="M166" s="4"/>
      <c r="N166" s="4"/>
      <c r="O166" s="4"/>
    </row>
    <row r="167" spans="5:15" customFormat="1">
      <c r="E167" s="3"/>
      <c r="F167" s="3"/>
      <c r="G167" s="3"/>
      <c r="H167" s="3"/>
      <c r="I167" s="4"/>
      <c r="J167" s="4"/>
      <c r="K167" s="4"/>
      <c r="L167" s="4"/>
      <c r="M167" s="4"/>
      <c r="N167" s="4"/>
      <c r="O167" s="4"/>
    </row>
    <row r="168" spans="5:15" customFormat="1">
      <c r="E168" s="3"/>
      <c r="F168" s="3"/>
      <c r="G168" s="3"/>
      <c r="H168" s="3"/>
      <c r="I168" s="4"/>
      <c r="J168" s="4"/>
      <c r="K168" s="4"/>
      <c r="L168" s="4"/>
      <c r="M168" s="4"/>
      <c r="N168" s="4"/>
      <c r="O168" s="4"/>
    </row>
    <row r="169" spans="5:15" customFormat="1">
      <c r="E169" s="3"/>
      <c r="F169" s="3"/>
      <c r="G169" s="3"/>
      <c r="H169" s="3"/>
      <c r="I169" s="4"/>
      <c r="J169" s="4"/>
      <c r="K169" s="4"/>
      <c r="L169" s="4"/>
      <c r="M169" s="4"/>
      <c r="N169" s="4"/>
      <c r="O169" s="4"/>
    </row>
    <row r="170" spans="5:15" customFormat="1">
      <c r="E170" s="3"/>
      <c r="F170" s="3"/>
      <c r="G170" s="3"/>
      <c r="H170" s="3"/>
      <c r="I170" s="4"/>
      <c r="J170" s="4"/>
      <c r="K170" s="4"/>
      <c r="L170" s="4"/>
      <c r="M170" s="4"/>
      <c r="N170" s="4"/>
      <c r="O170" s="4"/>
    </row>
    <row r="171" spans="5:15" customFormat="1">
      <c r="E171" s="3"/>
      <c r="F171" s="3"/>
      <c r="G171" s="3"/>
      <c r="H171" s="3"/>
      <c r="I171" s="4"/>
      <c r="J171" s="4"/>
      <c r="K171" s="4"/>
      <c r="L171" s="4"/>
      <c r="M171" s="4"/>
      <c r="N171" s="4"/>
      <c r="O171" s="4"/>
    </row>
    <row r="172" spans="5:15" customFormat="1">
      <c r="E172" s="3"/>
      <c r="F172" s="3"/>
      <c r="G172" s="3"/>
      <c r="H172" s="3"/>
      <c r="I172" s="4"/>
      <c r="J172" s="4"/>
      <c r="K172" s="4"/>
      <c r="L172" s="4"/>
      <c r="M172" s="4"/>
      <c r="N172" s="4"/>
      <c r="O172" s="4"/>
    </row>
    <row r="173" spans="5:15" customFormat="1">
      <c r="E173" s="3"/>
      <c r="F173" s="3"/>
      <c r="G173" s="3"/>
      <c r="H173" s="3"/>
      <c r="I173" s="4"/>
      <c r="J173" s="4"/>
      <c r="K173" s="4"/>
      <c r="L173" s="4"/>
      <c r="M173" s="4"/>
      <c r="N173" s="4"/>
      <c r="O173" s="4"/>
    </row>
    <row r="174" spans="5:15" customFormat="1">
      <c r="E174" s="3"/>
      <c r="F174" s="3"/>
      <c r="G174" s="3"/>
      <c r="H174" s="3"/>
      <c r="I174" s="4"/>
      <c r="J174" s="4"/>
      <c r="K174" s="4"/>
      <c r="L174" s="4"/>
      <c r="M174" s="4"/>
      <c r="N174" s="4"/>
      <c r="O174" s="4"/>
    </row>
    <row r="175" spans="5:15" customFormat="1">
      <c r="E175" s="3"/>
      <c r="F175" s="3"/>
      <c r="G175" s="3"/>
      <c r="H175" s="3"/>
      <c r="I175" s="4"/>
      <c r="J175" s="4"/>
      <c r="K175" s="4"/>
      <c r="L175" s="4"/>
      <c r="M175" s="4"/>
      <c r="N175" s="4"/>
      <c r="O175" s="4"/>
    </row>
    <row r="176" spans="5:15" customFormat="1">
      <c r="E176" s="3"/>
      <c r="F176" s="3"/>
      <c r="G176" s="3"/>
      <c r="H176" s="3"/>
      <c r="I176" s="4"/>
      <c r="J176" s="4"/>
      <c r="K176" s="4"/>
      <c r="L176" s="4"/>
      <c r="M176" s="4"/>
      <c r="N176" s="4"/>
      <c r="O176" s="4"/>
    </row>
    <row r="177" spans="5:15" customFormat="1">
      <c r="E177" s="3"/>
      <c r="F177" s="3"/>
      <c r="G177" s="3"/>
      <c r="H177" s="3"/>
      <c r="I177" s="4"/>
      <c r="J177" s="4"/>
      <c r="K177" s="4"/>
      <c r="L177" s="4"/>
      <c r="M177" s="4"/>
      <c r="N177" s="4"/>
      <c r="O177" s="4"/>
    </row>
    <row r="178" spans="5:15" customFormat="1">
      <c r="E178" s="3"/>
      <c r="F178" s="3"/>
      <c r="G178" s="3"/>
      <c r="H178" s="3"/>
      <c r="I178" s="4"/>
      <c r="J178" s="4"/>
      <c r="K178" s="4"/>
      <c r="L178" s="4"/>
      <c r="M178" s="4"/>
      <c r="N178" s="4"/>
      <c r="O178" s="4"/>
    </row>
    <row r="179" spans="5:15" customFormat="1">
      <c r="E179" s="3"/>
      <c r="F179" s="3"/>
      <c r="G179" s="3"/>
      <c r="H179" s="3"/>
      <c r="I179" s="4"/>
      <c r="J179" s="4"/>
      <c r="K179" s="4"/>
      <c r="L179" s="4"/>
      <c r="M179" s="4"/>
      <c r="N179" s="4"/>
      <c r="O179" s="4"/>
    </row>
    <row r="180" spans="5:15" customFormat="1">
      <c r="E180" s="3"/>
      <c r="F180" s="3"/>
      <c r="G180" s="3"/>
      <c r="H180" s="3"/>
      <c r="I180" s="4"/>
      <c r="J180" s="4"/>
      <c r="K180" s="4"/>
      <c r="L180" s="4"/>
      <c r="M180" s="4"/>
      <c r="N180" s="4"/>
      <c r="O180" s="4"/>
    </row>
    <row r="181" spans="5:15" customFormat="1">
      <c r="E181" s="3"/>
      <c r="F181" s="3"/>
      <c r="G181" s="3"/>
      <c r="H181" s="3"/>
      <c r="I181" s="4"/>
      <c r="J181" s="4"/>
      <c r="K181" s="4"/>
      <c r="L181" s="4"/>
      <c r="M181" s="4"/>
      <c r="N181" s="4"/>
      <c r="O181" s="4"/>
    </row>
    <row r="182" spans="5:15" customFormat="1">
      <c r="E182" s="3"/>
      <c r="F182" s="3"/>
      <c r="G182" s="3"/>
      <c r="H182" s="3"/>
      <c r="I182" s="4"/>
      <c r="J182" s="4"/>
      <c r="K182" s="4"/>
      <c r="L182" s="4"/>
      <c r="M182" s="4"/>
      <c r="N182" s="4"/>
      <c r="O182" s="4"/>
    </row>
    <row r="183" spans="5:15" customFormat="1">
      <c r="E183" s="3"/>
      <c r="F183" s="3"/>
      <c r="G183" s="3"/>
      <c r="H183" s="3"/>
      <c r="I183" s="4"/>
      <c r="J183" s="4"/>
      <c r="K183" s="4"/>
      <c r="L183" s="4"/>
      <c r="M183" s="4"/>
      <c r="N183" s="4"/>
      <c r="O183" s="4"/>
    </row>
    <row r="184" spans="5:15" customFormat="1">
      <c r="E184" s="3"/>
      <c r="F184" s="3"/>
      <c r="G184" s="3"/>
      <c r="H184" s="3"/>
      <c r="I184" s="4"/>
      <c r="J184" s="4"/>
      <c r="K184" s="4"/>
      <c r="L184" s="4"/>
      <c r="M184" s="4"/>
      <c r="N184" s="4"/>
      <c r="O184" s="4"/>
    </row>
    <row r="185" spans="5:15" customFormat="1">
      <c r="E185" s="3"/>
      <c r="F185" s="3"/>
      <c r="G185" s="3"/>
      <c r="H185" s="3"/>
      <c r="I185" s="4"/>
      <c r="J185" s="4"/>
      <c r="K185" s="4"/>
      <c r="L185" s="4"/>
      <c r="M185" s="4"/>
      <c r="N185" s="4"/>
      <c r="O185" s="4"/>
    </row>
    <row r="186" spans="5:15" customFormat="1">
      <c r="E186" s="3"/>
      <c r="F186" s="3"/>
      <c r="G186" s="3"/>
      <c r="H186" s="3"/>
      <c r="I186" s="4"/>
      <c r="J186" s="4"/>
      <c r="K186" s="4"/>
      <c r="L186" s="4"/>
      <c r="M186" s="4"/>
      <c r="N186" s="4"/>
      <c r="O186" s="4"/>
    </row>
    <row r="187" spans="5:15" customFormat="1">
      <c r="E187" s="3"/>
      <c r="F187" s="3"/>
      <c r="G187" s="3"/>
      <c r="H187" s="3"/>
      <c r="I187" s="4"/>
      <c r="J187" s="4"/>
      <c r="K187" s="4"/>
      <c r="L187" s="4"/>
      <c r="M187" s="4"/>
      <c r="N187" s="4"/>
      <c r="O187" s="4"/>
    </row>
    <row r="188" spans="5:15" customFormat="1">
      <c r="E188" s="3"/>
      <c r="F188" s="3"/>
      <c r="G188" s="3"/>
      <c r="H188" s="3"/>
      <c r="I188" s="4"/>
      <c r="J188" s="4"/>
      <c r="K188" s="4"/>
      <c r="L188" s="4"/>
      <c r="M188" s="4"/>
      <c r="N188" s="4"/>
      <c r="O188" s="4"/>
    </row>
    <row r="189" spans="5:15" customFormat="1">
      <c r="E189" s="3"/>
      <c r="F189" s="3"/>
      <c r="G189" s="3"/>
      <c r="H189" s="3"/>
      <c r="I189" s="4"/>
      <c r="J189" s="4"/>
      <c r="K189" s="4"/>
      <c r="L189" s="4"/>
      <c r="M189" s="4"/>
      <c r="N189" s="4"/>
      <c r="O189" s="4"/>
    </row>
    <row r="190" spans="5:15" customFormat="1">
      <c r="E190" s="3"/>
      <c r="F190" s="3"/>
      <c r="G190" s="3"/>
      <c r="H190" s="3"/>
      <c r="I190" s="4"/>
      <c r="J190" s="4"/>
      <c r="K190" s="4"/>
      <c r="L190" s="4"/>
      <c r="M190" s="4"/>
      <c r="N190" s="4"/>
      <c r="O190" s="4"/>
    </row>
    <row r="191" spans="5:15" customFormat="1">
      <c r="E191" s="3"/>
      <c r="F191" s="3"/>
      <c r="G191" s="3"/>
      <c r="H191" s="3"/>
      <c r="I191" s="4"/>
      <c r="J191" s="4"/>
      <c r="K191" s="4"/>
      <c r="L191" s="4"/>
      <c r="M191" s="4"/>
      <c r="N191" s="4"/>
      <c r="O191" s="4"/>
    </row>
    <row r="192" spans="5:15" customFormat="1">
      <c r="E192" s="3"/>
      <c r="F192" s="3"/>
      <c r="G192" s="3"/>
      <c r="H192" s="3"/>
      <c r="I192" s="4"/>
      <c r="J192" s="4"/>
      <c r="K192" s="4"/>
      <c r="L192" s="4"/>
      <c r="M192" s="4"/>
      <c r="N192" s="4"/>
      <c r="O192" s="4"/>
    </row>
    <row r="193" spans="5:15" customFormat="1">
      <c r="E193" s="3"/>
      <c r="F193" s="3"/>
      <c r="G193" s="3"/>
      <c r="H193" s="3"/>
      <c r="I193" s="4"/>
      <c r="J193" s="4"/>
      <c r="K193" s="4"/>
      <c r="L193" s="4"/>
      <c r="M193" s="4"/>
      <c r="N193" s="4"/>
      <c r="O193" s="4"/>
    </row>
    <row r="194" spans="5:15" customFormat="1">
      <c r="E194" s="3"/>
      <c r="F194" s="3"/>
      <c r="G194" s="3"/>
      <c r="H194" s="3"/>
      <c r="I194" s="4"/>
      <c r="J194" s="4"/>
      <c r="K194" s="4"/>
      <c r="L194" s="4"/>
      <c r="M194" s="4"/>
      <c r="N194" s="4"/>
      <c r="O194" s="4"/>
    </row>
    <row r="195" spans="5:15" customFormat="1">
      <c r="E195" s="3"/>
      <c r="F195" s="3"/>
      <c r="G195" s="3"/>
      <c r="H195" s="3"/>
      <c r="I195" s="4"/>
      <c r="J195" s="4"/>
      <c r="K195" s="4"/>
      <c r="L195" s="4"/>
      <c r="M195" s="4"/>
      <c r="N195" s="4"/>
      <c r="O195" s="4"/>
    </row>
    <row r="196" spans="5:15" customFormat="1">
      <c r="E196" s="3"/>
      <c r="F196" s="3"/>
      <c r="G196" s="3"/>
      <c r="H196" s="3"/>
      <c r="I196" s="4"/>
      <c r="J196" s="4"/>
      <c r="K196" s="4"/>
      <c r="L196" s="4"/>
      <c r="M196" s="4"/>
      <c r="N196" s="4"/>
      <c r="O196" s="4"/>
    </row>
    <row r="197" spans="5:15" customFormat="1">
      <c r="E197" s="3"/>
      <c r="F197" s="3"/>
      <c r="G197" s="3"/>
      <c r="H197" s="3"/>
      <c r="I197" s="4"/>
      <c r="J197" s="4"/>
      <c r="K197" s="4"/>
      <c r="L197" s="4"/>
      <c r="M197" s="4"/>
      <c r="N197" s="4"/>
      <c r="O197" s="4"/>
    </row>
    <row r="198" spans="5:15" customFormat="1">
      <c r="E198" s="3"/>
      <c r="F198" s="3"/>
      <c r="G198" s="3"/>
      <c r="H198" s="3"/>
      <c r="I198" s="4"/>
      <c r="J198" s="4"/>
      <c r="K198" s="4"/>
      <c r="L198" s="4"/>
      <c r="M198" s="4"/>
      <c r="N198" s="4"/>
      <c r="O198" s="4"/>
    </row>
    <row r="199" spans="5:15" customFormat="1">
      <c r="E199" s="3"/>
      <c r="F199" s="3"/>
      <c r="G199" s="3"/>
      <c r="H199" s="3"/>
      <c r="I199" s="4"/>
      <c r="J199" s="4"/>
      <c r="K199" s="4"/>
      <c r="L199" s="4"/>
      <c r="M199" s="4"/>
      <c r="N199" s="4"/>
      <c r="O199" s="4"/>
    </row>
    <row r="200" spans="5:15" customFormat="1">
      <c r="E200" s="3"/>
      <c r="F200" s="3"/>
      <c r="G200" s="3"/>
      <c r="H200" s="3"/>
      <c r="I200" s="4"/>
      <c r="J200" s="4"/>
      <c r="K200" s="4"/>
      <c r="L200" s="4"/>
      <c r="M200" s="4"/>
      <c r="N200" s="4"/>
      <c r="O200" s="4"/>
    </row>
    <row r="201" spans="5:15" customFormat="1">
      <c r="E201" s="3"/>
      <c r="F201" s="3"/>
      <c r="G201" s="3"/>
      <c r="H201" s="3"/>
      <c r="I201" s="4"/>
      <c r="J201" s="4"/>
      <c r="K201" s="4"/>
      <c r="L201" s="4"/>
      <c r="M201" s="4"/>
      <c r="N201" s="4"/>
      <c r="O201" s="4"/>
    </row>
    <row r="202" spans="5:15" customFormat="1">
      <c r="E202" s="3"/>
      <c r="F202" s="3"/>
      <c r="G202" s="3"/>
      <c r="H202" s="3"/>
      <c r="I202" s="4"/>
      <c r="J202" s="4"/>
      <c r="K202" s="4"/>
      <c r="L202" s="4"/>
      <c r="M202" s="4"/>
      <c r="N202" s="4"/>
      <c r="O202" s="4"/>
    </row>
    <row r="203" spans="5:15" customFormat="1">
      <c r="E203" s="3"/>
      <c r="F203" s="3"/>
      <c r="G203" s="3"/>
      <c r="H203" s="3"/>
      <c r="I203" s="4"/>
      <c r="J203" s="4"/>
      <c r="K203" s="4"/>
      <c r="L203" s="4"/>
      <c r="M203" s="4"/>
      <c r="N203" s="4"/>
      <c r="O203" s="4"/>
    </row>
    <row r="204" spans="5:15" customFormat="1">
      <c r="E204" s="3"/>
      <c r="F204" s="3"/>
      <c r="G204" s="3"/>
      <c r="H204" s="3"/>
      <c r="I204" s="4"/>
      <c r="J204" s="4"/>
      <c r="K204" s="4"/>
      <c r="L204" s="4"/>
      <c r="M204" s="4"/>
      <c r="N204" s="4"/>
      <c r="O204" s="4"/>
    </row>
    <row r="205" spans="5:15" customFormat="1">
      <c r="E205" s="3"/>
      <c r="F205" s="3"/>
      <c r="G205" s="3"/>
      <c r="H205" s="3"/>
      <c r="I205" s="4"/>
      <c r="J205" s="4"/>
      <c r="K205" s="4"/>
      <c r="L205" s="4"/>
      <c r="M205" s="4"/>
      <c r="N205" s="4"/>
      <c r="O205" s="4"/>
    </row>
    <row r="206" spans="5:15" customFormat="1">
      <c r="E206" s="3"/>
      <c r="F206" s="3"/>
      <c r="G206" s="3"/>
      <c r="H206" s="3"/>
      <c r="I206" s="4"/>
      <c r="J206" s="4"/>
      <c r="K206" s="4"/>
      <c r="L206" s="4"/>
      <c r="M206" s="4"/>
      <c r="N206" s="4"/>
      <c r="O206" s="4"/>
    </row>
    <row r="207" spans="5:15" customFormat="1">
      <c r="E207" s="3"/>
      <c r="F207" s="3"/>
      <c r="G207" s="3"/>
      <c r="H207" s="3"/>
      <c r="I207" s="4"/>
      <c r="J207" s="4"/>
      <c r="K207" s="4"/>
      <c r="L207" s="4"/>
      <c r="M207" s="4"/>
      <c r="N207" s="4"/>
      <c r="O207" s="4"/>
    </row>
    <row r="208" spans="5:15" customFormat="1">
      <c r="E208" s="3"/>
      <c r="F208" s="3"/>
      <c r="G208" s="3"/>
      <c r="H208" s="3"/>
      <c r="I208" s="4"/>
      <c r="J208" s="4"/>
      <c r="K208" s="4"/>
      <c r="L208" s="4"/>
      <c r="M208" s="4"/>
      <c r="N208" s="4"/>
      <c r="O208" s="4"/>
    </row>
    <row r="209" spans="5:15" customFormat="1">
      <c r="E209" s="3"/>
      <c r="F209" s="3"/>
      <c r="G209" s="3"/>
      <c r="H209" s="3"/>
      <c r="I209" s="4"/>
      <c r="J209" s="4"/>
      <c r="K209" s="4"/>
      <c r="L209" s="4"/>
      <c r="M209" s="4"/>
      <c r="N209" s="4"/>
      <c r="O209" s="4"/>
    </row>
    <row r="210" spans="5:15" customFormat="1">
      <c r="E210" s="3"/>
      <c r="F210" s="3"/>
      <c r="G210" s="3"/>
      <c r="H210" s="3"/>
      <c r="I210" s="4"/>
      <c r="J210" s="4"/>
      <c r="K210" s="4"/>
      <c r="L210" s="4"/>
      <c r="M210" s="4"/>
      <c r="N210" s="4"/>
      <c r="O210" s="4"/>
    </row>
    <row r="211" spans="5:15" customFormat="1">
      <c r="E211" s="3"/>
      <c r="F211" s="3"/>
      <c r="G211" s="3"/>
      <c r="H211" s="3"/>
      <c r="I211" s="4"/>
      <c r="J211" s="4"/>
      <c r="K211" s="4"/>
      <c r="L211" s="4"/>
      <c r="M211" s="4"/>
      <c r="N211" s="4"/>
      <c r="O211" s="4"/>
    </row>
    <row r="212" spans="5:15" customFormat="1">
      <c r="E212" s="3"/>
      <c r="F212" s="3"/>
      <c r="G212" s="3"/>
      <c r="H212" s="3"/>
      <c r="I212" s="4"/>
      <c r="J212" s="4"/>
      <c r="K212" s="4"/>
      <c r="L212" s="4"/>
      <c r="M212" s="4"/>
      <c r="N212" s="4"/>
      <c r="O212" s="4"/>
    </row>
    <row r="213" spans="5:15" customFormat="1">
      <c r="E213" s="3"/>
      <c r="F213" s="3"/>
      <c r="G213" s="3"/>
      <c r="H213" s="3"/>
      <c r="I213" s="4"/>
      <c r="J213" s="4"/>
      <c r="K213" s="4"/>
      <c r="L213" s="4"/>
      <c r="M213" s="4"/>
      <c r="N213" s="4"/>
      <c r="O213" s="4"/>
    </row>
    <row r="214" spans="5:15" customFormat="1">
      <c r="E214" s="3"/>
      <c r="F214" s="3"/>
      <c r="G214" s="3"/>
      <c r="H214" s="3"/>
      <c r="I214" s="4"/>
      <c r="J214" s="4"/>
      <c r="K214" s="4"/>
      <c r="L214" s="4"/>
      <c r="M214" s="4"/>
      <c r="N214" s="4"/>
      <c r="O214" s="4"/>
    </row>
    <row r="215" spans="5:15" customFormat="1">
      <c r="E215" s="3"/>
      <c r="F215" s="3"/>
      <c r="G215" s="3"/>
      <c r="H215" s="3"/>
      <c r="I215" s="4"/>
      <c r="J215" s="4"/>
      <c r="K215" s="4"/>
      <c r="L215" s="4"/>
      <c r="M215" s="4"/>
      <c r="N215" s="4"/>
      <c r="O215" s="4"/>
    </row>
    <row r="216" spans="5:15" customFormat="1">
      <c r="E216" s="3"/>
      <c r="F216" s="3"/>
      <c r="G216" s="3"/>
      <c r="H216" s="3"/>
      <c r="I216" s="4"/>
      <c r="J216" s="4"/>
      <c r="K216" s="4"/>
      <c r="L216" s="4"/>
      <c r="M216" s="4"/>
      <c r="N216" s="4"/>
      <c r="O216" s="4"/>
    </row>
    <row r="217" spans="5:15" customFormat="1">
      <c r="E217" s="3"/>
      <c r="F217" s="3"/>
      <c r="G217" s="3"/>
      <c r="H217" s="3"/>
      <c r="I217" s="4"/>
      <c r="J217" s="4"/>
      <c r="K217" s="4"/>
      <c r="L217" s="4"/>
      <c r="M217" s="4"/>
      <c r="N217" s="4"/>
      <c r="O217" s="4"/>
    </row>
    <row r="218" spans="5:15" customFormat="1">
      <c r="E218" s="3"/>
      <c r="F218" s="3"/>
      <c r="G218" s="3"/>
      <c r="H218" s="3"/>
      <c r="I218" s="4"/>
      <c r="J218" s="4"/>
      <c r="K218" s="4"/>
      <c r="L218" s="4"/>
      <c r="M218" s="4"/>
      <c r="N218" s="4"/>
      <c r="O218" s="4"/>
    </row>
    <row r="219" spans="5:15" customFormat="1">
      <c r="E219" s="3"/>
      <c r="F219" s="3"/>
      <c r="G219" s="3"/>
      <c r="H219" s="3"/>
      <c r="I219" s="4"/>
      <c r="J219" s="4"/>
      <c r="K219" s="4"/>
      <c r="L219" s="4"/>
      <c r="M219" s="4"/>
      <c r="N219" s="4"/>
      <c r="O219" s="4"/>
    </row>
    <row r="220" spans="5:15" customFormat="1">
      <c r="E220" s="3"/>
      <c r="F220" s="3"/>
      <c r="G220" s="3"/>
      <c r="H220" s="3"/>
      <c r="I220" s="4"/>
      <c r="J220" s="4"/>
      <c r="K220" s="4"/>
      <c r="L220" s="4"/>
      <c r="M220" s="4"/>
      <c r="N220" s="4"/>
      <c r="O220" s="4"/>
    </row>
    <row r="221" spans="5:15" customFormat="1">
      <c r="E221" s="3"/>
      <c r="F221" s="3"/>
      <c r="G221" s="3"/>
      <c r="H221" s="3"/>
      <c r="I221" s="4"/>
      <c r="J221" s="4"/>
      <c r="K221" s="4"/>
      <c r="L221" s="4"/>
      <c r="M221" s="4"/>
      <c r="N221" s="4"/>
      <c r="O221" s="4"/>
    </row>
    <row r="222" spans="5:15" customFormat="1">
      <c r="E222" s="3"/>
      <c r="F222" s="3"/>
      <c r="G222" s="3"/>
      <c r="H222" s="3"/>
      <c r="I222" s="4"/>
      <c r="J222" s="4"/>
      <c r="K222" s="4"/>
      <c r="L222" s="4"/>
      <c r="M222" s="4"/>
      <c r="N222" s="4"/>
      <c r="O222" s="4"/>
    </row>
    <row r="223" spans="5:15" customFormat="1">
      <c r="E223" s="3"/>
      <c r="F223" s="3"/>
      <c r="G223" s="3"/>
      <c r="H223" s="3"/>
      <c r="I223" s="4"/>
      <c r="J223" s="4"/>
      <c r="K223" s="4"/>
      <c r="L223" s="4"/>
      <c r="M223" s="4"/>
      <c r="N223" s="4"/>
      <c r="O223" s="4"/>
    </row>
    <row r="224" spans="5:15" customFormat="1">
      <c r="E224" s="3"/>
      <c r="F224" s="3"/>
      <c r="G224" s="3"/>
      <c r="H224" s="3"/>
      <c r="I224" s="4"/>
      <c r="J224" s="4"/>
      <c r="K224" s="4"/>
      <c r="L224" s="4"/>
      <c r="M224" s="4"/>
      <c r="N224" s="4"/>
      <c r="O224" s="4"/>
    </row>
    <row r="225" spans="5:15" customFormat="1">
      <c r="E225" s="3"/>
      <c r="F225" s="3"/>
      <c r="G225" s="3"/>
      <c r="H225" s="3"/>
      <c r="I225" s="4"/>
      <c r="J225" s="4"/>
      <c r="K225" s="4"/>
      <c r="L225" s="4"/>
      <c r="M225" s="4"/>
      <c r="N225" s="4"/>
      <c r="O225" s="4"/>
    </row>
    <row r="226" spans="5:15" customFormat="1">
      <c r="E226" s="3"/>
      <c r="F226" s="3"/>
      <c r="G226" s="3"/>
      <c r="H226" s="3"/>
      <c r="I226" s="4"/>
      <c r="J226" s="4"/>
      <c r="K226" s="4"/>
      <c r="L226" s="4"/>
      <c r="M226" s="4"/>
      <c r="N226" s="4"/>
      <c r="O226" s="4"/>
    </row>
    <row r="227" spans="5:15" customFormat="1">
      <c r="E227" s="3"/>
      <c r="F227" s="3"/>
      <c r="G227" s="3"/>
      <c r="H227" s="3"/>
      <c r="I227" s="4"/>
      <c r="J227" s="4"/>
      <c r="K227" s="4"/>
      <c r="L227" s="4"/>
      <c r="M227" s="4"/>
      <c r="N227" s="4"/>
      <c r="O227" s="4"/>
    </row>
    <row r="228" spans="5:15" customFormat="1">
      <c r="E228" s="3"/>
      <c r="F228" s="3"/>
      <c r="G228" s="3"/>
      <c r="H228" s="3"/>
      <c r="I228" s="4"/>
      <c r="J228" s="4"/>
      <c r="K228" s="4"/>
      <c r="L228" s="4"/>
      <c r="M228" s="4"/>
      <c r="N228" s="4"/>
      <c r="O228" s="4"/>
    </row>
    <row r="229" spans="5:15" customFormat="1">
      <c r="E229" s="3"/>
      <c r="F229" s="3"/>
      <c r="G229" s="3"/>
      <c r="H229" s="3"/>
      <c r="I229" s="4"/>
      <c r="J229" s="4"/>
      <c r="K229" s="4"/>
      <c r="L229" s="4"/>
      <c r="M229" s="4"/>
      <c r="N229" s="4"/>
      <c r="O229" s="4"/>
    </row>
    <row r="230" spans="5:15" customFormat="1">
      <c r="E230" s="3"/>
      <c r="F230" s="3"/>
      <c r="G230" s="3"/>
      <c r="H230" s="3"/>
      <c r="I230" s="4"/>
      <c r="J230" s="4"/>
      <c r="K230" s="4"/>
      <c r="L230" s="4"/>
      <c r="M230" s="4"/>
      <c r="N230" s="4"/>
      <c r="O230" s="4"/>
    </row>
    <row r="231" spans="5:15" customFormat="1">
      <c r="E231" s="3"/>
      <c r="F231" s="3"/>
      <c r="G231" s="3"/>
      <c r="H231" s="3"/>
      <c r="I231" s="4"/>
      <c r="J231" s="4"/>
      <c r="K231" s="4"/>
      <c r="L231" s="4"/>
      <c r="M231" s="4"/>
      <c r="N231" s="4"/>
      <c r="O231" s="4"/>
    </row>
    <row r="232" spans="5:15" customFormat="1">
      <c r="E232" s="3"/>
      <c r="F232" s="3"/>
      <c r="G232" s="3"/>
      <c r="H232" s="3"/>
      <c r="I232" s="4"/>
      <c r="J232" s="4"/>
      <c r="K232" s="4"/>
      <c r="L232" s="4"/>
      <c r="M232" s="4"/>
      <c r="N232" s="4"/>
      <c r="O232" s="4"/>
    </row>
    <row r="233" spans="5:15" customFormat="1">
      <c r="E233" s="3"/>
      <c r="F233" s="3"/>
      <c r="G233" s="3"/>
      <c r="H233" s="3"/>
      <c r="I233" s="4"/>
      <c r="J233" s="4"/>
      <c r="K233" s="4"/>
      <c r="L233" s="4"/>
      <c r="M233" s="4"/>
      <c r="N233" s="4"/>
      <c r="O233" s="4"/>
    </row>
    <row r="234" spans="5:15" customFormat="1">
      <c r="E234" s="3"/>
      <c r="F234" s="3"/>
      <c r="G234" s="3"/>
      <c r="H234" s="3"/>
      <c r="I234" s="4"/>
      <c r="J234" s="4"/>
      <c r="K234" s="4"/>
      <c r="L234" s="4"/>
      <c r="M234" s="4"/>
      <c r="N234" s="4"/>
      <c r="O234" s="4"/>
    </row>
    <row r="235" spans="5:15" customFormat="1">
      <c r="E235" s="3"/>
      <c r="F235" s="3"/>
      <c r="G235" s="3"/>
      <c r="H235" s="3"/>
      <c r="I235" s="4"/>
      <c r="J235" s="4"/>
      <c r="K235" s="4"/>
      <c r="L235" s="4"/>
      <c r="M235" s="4"/>
      <c r="N235" s="4"/>
      <c r="O235" s="4"/>
    </row>
    <row r="236" spans="5:15" customFormat="1">
      <c r="E236" s="3"/>
      <c r="F236" s="3"/>
      <c r="G236" s="3"/>
      <c r="H236" s="3"/>
      <c r="I236" s="4"/>
      <c r="J236" s="4"/>
      <c r="K236" s="4"/>
      <c r="L236" s="4"/>
      <c r="M236" s="4"/>
      <c r="N236" s="4"/>
      <c r="O236" s="4"/>
    </row>
    <row r="237" spans="5:15" customFormat="1">
      <c r="E237" s="3"/>
      <c r="F237" s="3"/>
      <c r="G237" s="3"/>
      <c r="H237" s="3"/>
      <c r="I237" s="4"/>
      <c r="J237" s="4"/>
      <c r="K237" s="4"/>
      <c r="L237" s="4"/>
      <c r="M237" s="4"/>
      <c r="N237" s="4"/>
      <c r="O237" s="4"/>
    </row>
    <row r="238" spans="5:15" customFormat="1">
      <c r="E238" s="3"/>
      <c r="F238" s="3"/>
      <c r="G238" s="3"/>
      <c r="H238" s="3"/>
      <c r="I238" s="4"/>
      <c r="J238" s="4"/>
      <c r="K238" s="4"/>
      <c r="L238" s="4"/>
      <c r="M238" s="4"/>
      <c r="N238" s="4"/>
      <c r="O238" s="4"/>
    </row>
    <row r="239" spans="5:15" customFormat="1">
      <c r="E239" s="3"/>
      <c r="F239" s="3"/>
      <c r="G239" s="3"/>
      <c r="H239" s="3"/>
      <c r="I239" s="4"/>
      <c r="J239" s="4"/>
      <c r="K239" s="4"/>
      <c r="L239" s="4"/>
      <c r="M239" s="4"/>
      <c r="N239" s="4"/>
      <c r="O239" s="4"/>
    </row>
    <row r="240" spans="5:15" customFormat="1">
      <c r="E240" s="3"/>
      <c r="F240" s="3"/>
      <c r="G240" s="3"/>
      <c r="H240" s="3"/>
      <c r="I240" s="4"/>
      <c r="J240" s="4"/>
      <c r="K240" s="4"/>
      <c r="L240" s="4"/>
      <c r="M240" s="4"/>
      <c r="N240" s="4"/>
      <c r="O240" s="4"/>
    </row>
    <row r="241" spans="5:15" customFormat="1">
      <c r="E241" s="3"/>
      <c r="F241" s="3"/>
      <c r="G241" s="3"/>
      <c r="H241" s="3"/>
      <c r="I241" s="4"/>
      <c r="J241" s="4"/>
      <c r="K241" s="4"/>
      <c r="L241" s="4"/>
      <c r="M241" s="4"/>
      <c r="N241" s="4"/>
      <c r="O241" s="4"/>
    </row>
    <row r="242" spans="5:15" customFormat="1">
      <c r="E242" s="3"/>
      <c r="F242" s="3"/>
      <c r="G242" s="3"/>
      <c r="H242" s="3"/>
      <c r="I242" s="4"/>
      <c r="J242" s="4"/>
      <c r="K242" s="4"/>
      <c r="L242" s="4"/>
      <c r="M242" s="4"/>
      <c r="N242" s="4"/>
      <c r="O242" s="4"/>
    </row>
    <row r="243" spans="5:15" customFormat="1">
      <c r="E243" s="3"/>
      <c r="F243" s="3"/>
      <c r="G243" s="3"/>
      <c r="H243" s="3"/>
      <c r="I243" s="4"/>
      <c r="J243" s="4"/>
      <c r="K243" s="4"/>
      <c r="L243" s="4"/>
      <c r="M243" s="4"/>
      <c r="N243" s="4"/>
      <c r="O243" s="4"/>
    </row>
    <row r="244" spans="5:15" customFormat="1">
      <c r="E244" s="3"/>
      <c r="F244" s="3"/>
      <c r="G244" s="3"/>
      <c r="H244" s="3"/>
      <c r="I244" s="4"/>
      <c r="J244" s="4"/>
      <c r="K244" s="4"/>
      <c r="L244" s="4"/>
      <c r="M244" s="4"/>
      <c r="N244" s="4"/>
      <c r="O244" s="4"/>
    </row>
    <row r="245" spans="5:15" customFormat="1">
      <c r="E245" s="3"/>
      <c r="F245" s="3"/>
      <c r="G245" s="3"/>
      <c r="H245" s="3"/>
      <c r="I245" s="4"/>
      <c r="J245" s="4"/>
      <c r="K245" s="4"/>
      <c r="L245" s="4"/>
      <c r="M245" s="4"/>
      <c r="N245" s="4"/>
      <c r="O245" s="4"/>
    </row>
    <row r="246" spans="5:15" customFormat="1">
      <c r="E246" s="3"/>
      <c r="F246" s="3"/>
      <c r="G246" s="3"/>
      <c r="H246" s="3"/>
      <c r="I246" s="4"/>
      <c r="J246" s="4"/>
      <c r="K246" s="4"/>
      <c r="L246" s="4"/>
      <c r="M246" s="4"/>
      <c r="N246" s="4"/>
      <c r="O246" s="4"/>
    </row>
    <row r="247" spans="5:15" customFormat="1">
      <c r="E247" s="3"/>
      <c r="F247" s="3"/>
      <c r="G247" s="3"/>
      <c r="H247" s="3"/>
      <c r="I247" s="4"/>
      <c r="J247" s="4"/>
      <c r="K247" s="4"/>
      <c r="L247" s="4"/>
      <c r="M247" s="4"/>
      <c r="N247" s="4"/>
      <c r="O247" s="4"/>
    </row>
    <row r="248" spans="5:15" customFormat="1">
      <c r="E248" s="3"/>
      <c r="F248" s="3"/>
      <c r="G248" s="3"/>
      <c r="H248" s="3"/>
      <c r="I248" s="4"/>
      <c r="J248" s="4"/>
      <c r="K248" s="4"/>
      <c r="L248" s="4"/>
      <c r="M248" s="4"/>
      <c r="N248" s="4"/>
      <c r="O248" s="4"/>
    </row>
    <row r="249" spans="5:15" customFormat="1">
      <c r="E249" s="3"/>
      <c r="F249" s="3"/>
      <c r="G249" s="3"/>
      <c r="H249" s="3"/>
      <c r="I249" s="4"/>
      <c r="J249" s="4"/>
      <c r="K249" s="4"/>
      <c r="L249" s="4"/>
      <c r="M249" s="4"/>
      <c r="N249" s="4"/>
      <c r="O249" s="4"/>
    </row>
    <row r="250" spans="5:15" customFormat="1">
      <c r="E250" s="3"/>
      <c r="F250" s="3"/>
      <c r="G250" s="3"/>
      <c r="H250" s="3"/>
      <c r="I250" s="4"/>
      <c r="J250" s="4"/>
      <c r="K250" s="4"/>
      <c r="L250" s="4"/>
      <c r="M250" s="4"/>
      <c r="N250" s="4"/>
      <c r="O250" s="4"/>
    </row>
    <row r="251" spans="5:15" customFormat="1">
      <c r="E251" s="3"/>
      <c r="F251" s="3"/>
      <c r="G251" s="3"/>
      <c r="H251" s="3"/>
      <c r="I251" s="4"/>
      <c r="J251" s="4"/>
      <c r="K251" s="4"/>
      <c r="L251" s="4"/>
      <c r="M251" s="4"/>
      <c r="N251" s="4"/>
      <c r="O251" s="4"/>
    </row>
    <row r="252" spans="5:15" customFormat="1">
      <c r="E252" s="3"/>
      <c r="F252" s="3"/>
      <c r="G252" s="3"/>
      <c r="H252" s="3"/>
      <c r="I252" s="4"/>
      <c r="J252" s="4"/>
      <c r="K252" s="4"/>
      <c r="L252" s="4"/>
      <c r="M252" s="4"/>
      <c r="N252" s="4"/>
      <c r="O252" s="4"/>
    </row>
    <row r="253" spans="5:15" customFormat="1">
      <c r="E253" s="3"/>
      <c r="F253" s="3"/>
      <c r="G253" s="3"/>
      <c r="H253" s="3"/>
      <c r="I253" s="4"/>
      <c r="J253" s="4"/>
      <c r="K253" s="4"/>
      <c r="L253" s="4"/>
      <c r="M253" s="4"/>
      <c r="N253" s="4"/>
      <c r="O253" s="4"/>
    </row>
    <row r="254" spans="5:15" customFormat="1">
      <c r="E254" s="3"/>
      <c r="F254" s="3"/>
      <c r="G254" s="3"/>
      <c r="H254" s="3"/>
      <c r="I254" s="4"/>
      <c r="J254" s="4"/>
      <c r="K254" s="4"/>
      <c r="L254" s="4"/>
      <c r="M254" s="4"/>
      <c r="N254" s="4"/>
      <c r="O254" s="4"/>
    </row>
    <row r="255" spans="5:15" customFormat="1">
      <c r="E255" s="3"/>
      <c r="F255" s="3"/>
      <c r="G255" s="3"/>
      <c r="H255" s="3"/>
      <c r="I255" s="4"/>
      <c r="J255" s="4"/>
      <c r="K255" s="4"/>
      <c r="L255" s="4"/>
      <c r="M255" s="4"/>
      <c r="N255" s="4"/>
      <c r="O255" s="4"/>
    </row>
    <row r="256" spans="5:15" customFormat="1">
      <c r="E256" s="3"/>
      <c r="F256" s="3"/>
      <c r="G256" s="3"/>
      <c r="H256" s="3"/>
      <c r="I256" s="4"/>
      <c r="J256" s="4"/>
      <c r="K256" s="4"/>
      <c r="L256" s="4"/>
      <c r="M256" s="4"/>
      <c r="N256" s="4"/>
      <c r="O256" s="4"/>
    </row>
    <row r="257" spans="5:15" customFormat="1">
      <c r="E257" s="3"/>
      <c r="F257" s="3"/>
      <c r="G257" s="3"/>
      <c r="H257" s="3"/>
      <c r="I257" s="4"/>
      <c r="J257" s="4"/>
      <c r="K257" s="4"/>
      <c r="L257" s="4"/>
      <c r="M257" s="4"/>
      <c r="N257" s="4"/>
      <c r="O257" s="4"/>
    </row>
    <row r="258" spans="5:15" customFormat="1">
      <c r="E258" s="3"/>
      <c r="F258" s="3"/>
      <c r="G258" s="3"/>
      <c r="H258" s="3"/>
      <c r="I258" s="4"/>
      <c r="J258" s="4"/>
      <c r="K258" s="4"/>
      <c r="L258" s="4"/>
      <c r="M258" s="4"/>
      <c r="N258" s="4"/>
      <c r="O258" s="4"/>
    </row>
    <row r="259" spans="5:15" customFormat="1">
      <c r="E259" s="3"/>
      <c r="F259" s="3"/>
      <c r="G259" s="3"/>
      <c r="H259" s="3"/>
      <c r="I259" s="4"/>
      <c r="J259" s="4"/>
      <c r="K259" s="4"/>
      <c r="L259" s="4"/>
      <c r="M259" s="4"/>
      <c r="N259" s="4"/>
      <c r="O259" s="4"/>
    </row>
    <row r="260" spans="5:15" customFormat="1">
      <c r="E260" s="3"/>
      <c r="F260" s="3"/>
      <c r="G260" s="3"/>
      <c r="H260" s="3"/>
      <c r="I260" s="4"/>
      <c r="J260" s="4"/>
      <c r="K260" s="4"/>
      <c r="L260" s="4"/>
      <c r="M260" s="4"/>
      <c r="N260" s="4"/>
      <c r="O260" s="4"/>
    </row>
    <row r="261" spans="5:15" customFormat="1">
      <c r="E261" s="3"/>
      <c r="F261" s="3"/>
      <c r="G261" s="3"/>
      <c r="H261" s="3"/>
      <c r="I261" s="4"/>
      <c r="J261" s="4"/>
      <c r="K261" s="4"/>
      <c r="L261" s="4"/>
      <c r="M261" s="4"/>
      <c r="N261" s="4"/>
      <c r="O261" s="4"/>
    </row>
    <row r="262" spans="5:15" customFormat="1">
      <c r="E262" s="3"/>
      <c r="F262" s="3"/>
      <c r="G262" s="3"/>
      <c r="H262" s="3"/>
      <c r="I262" s="4"/>
      <c r="J262" s="4"/>
      <c r="K262" s="4"/>
      <c r="L262" s="4"/>
      <c r="M262" s="4"/>
      <c r="N262" s="4"/>
      <c r="O262" s="4"/>
    </row>
    <row r="263" spans="5:15" customFormat="1">
      <c r="E263" s="3"/>
      <c r="F263" s="3"/>
      <c r="G263" s="3"/>
      <c r="H263" s="3"/>
      <c r="I263" s="4"/>
      <c r="J263" s="4"/>
      <c r="K263" s="4"/>
      <c r="L263" s="4"/>
      <c r="M263" s="4"/>
      <c r="N263" s="4"/>
      <c r="O263" s="4"/>
    </row>
    <row r="264" spans="5:15" customFormat="1">
      <c r="E264" s="3"/>
      <c r="F264" s="3"/>
      <c r="G264" s="3"/>
      <c r="H264" s="3"/>
      <c r="I264" s="4"/>
      <c r="J264" s="4"/>
      <c r="K264" s="4"/>
      <c r="L264" s="4"/>
      <c r="M264" s="4"/>
      <c r="N264" s="4"/>
      <c r="O264" s="4"/>
    </row>
    <row r="265" spans="5:15" customFormat="1">
      <c r="E265" s="3"/>
      <c r="F265" s="3"/>
      <c r="G265" s="3"/>
      <c r="H265" s="3"/>
      <c r="I265" s="4"/>
      <c r="J265" s="4"/>
      <c r="K265" s="4"/>
      <c r="L265" s="4"/>
      <c r="M265" s="4"/>
      <c r="N265" s="4"/>
      <c r="O265" s="4"/>
    </row>
    <row r="266" spans="5:15" customFormat="1">
      <c r="E266" s="3"/>
      <c r="F266" s="3"/>
      <c r="G266" s="3"/>
      <c r="H266" s="3"/>
      <c r="I266" s="4"/>
      <c r="J266" s="4"/>
      <c r="K266" s="4"/>
      <c r="L266" s="4"/>
      <c r="M266" s="4"/>
      <c r="N266" s="4"/>
      <c r="O266" s="4"/>
    </row>
    <row r="267" spans="5:15" customFormat="1">
      <c r="E267" s="3"/>
      <c r="F267" s="3"/>
      <c r="G267" s="3"/>
      <c r="H267" s="3"/>
      <c r="I267" s="4"/>
      <c r="J267" s="4"/>
      <c r="K267" s="4"/>
      <c r="L267" s="4"/>
      <c r="M267" s="4"/>
      <c r="N267" s="4"/>
      <c r="O267" s="4"/>
    </row>
    <row r="268" spans="5:15" customFormat="1">
      <c r="E268" s="3"/>
      <c r="F268" s="3"/>
      <c r="G268" s="3"/>
      <c r="H268" s="3"/>
      <c r="I268" s="4"/>
      <c r="J268" s="4"/>
      <c r="K268" s="4"/>
      <c r="L268" s="4"/>
      <c r="M268" s="4"/>
      <c r="N268" s="4"/>
      <c r="O268" s="4"/>
    </row>
    <row r="269" spans="5:15" customFormat="1">
      <c r="E269" s="3"/>
      <c r="F269" s="3"/>
      <c r="G269" s="3"/>
      <c r="H269" s="3"/>
      <c r="I269" s="4"/>
      <c r="J269" s="4"/>
      <c r="K269" s="4"/>
      <c r="L269" s="4"/>
      <c r="M269" s="4"/>
      <c r="N269" s="4"/>
      <c r="O269" s="4"/>
    </row>
    <row r="270" spans="5:15" customFormat="1">
      <c r="E270" s="3"/>
      <c r="F270" s="3"/>
      <c r="G270" s="3"/>
      <c r="H270" s="3"/>
      <c r="I270" s="4"/>
      <c r="J270" s="4"/>
      <c r="K270" s="4"/>
      <c r="L270" s="4"/>
      <c r="M270" s="4"/>
      <c r="N270" s="4"/>
      <c r="O270" s="4"/>
    </row>
    <row r="271" spans="5:15" customFormat="1">
      <c r="E271" s="3"/>
      <c r="F271" s="3"/>
      <c r="G271" s="3"/>
      <c r="H271" s="3"/>
      <c r="I271" s="4"/>
      <c r="J271" s="4"/>
      <c r="K271" s="4"/>
      <c r="L271" s="4"/>
      <c r="M271" s="4"/>
      <c r="N271" s="4"/>
      <c r="O271" s="4"/>
    </row>
    <row r="272" spans="5:15" customFormat="1">
      <c r="E272" s="3"/>
      <c r="F272" s="3"/>
      <c r="G272" s="3"/>
      <c r="H272" s="3"/>
      <c r="I272" s="4"/>
      <c r="J272" s="4"/>
      <c r="K272" s="4"/>
      <c r="L272" s="4"/>
      <c r="M272" s="4"/>
      <c r="N272" s="4"/>
      <c r="O272" s="4"/>
    </row>
    <row r="273" spans="5:15" customFormat="1">
      <c r="E273" s="3"/>
      <c r="F273" s="3"/>
      <c r="G273" s="3"/>
      <c r="H273" s="3"/>
      <c r="I273" s="4"/>
      <c r="J273" s="4"/>
      <c r="K273" s="4"/>
      <c r="L273" s="4"/>
      <c r="M273" s="4"/>
      <c r="N273" s="4"/>
      <c r="O273" s="4"/>
    </row>
    <row r="274" spans="5:15" customFormat="1">
      <c r="E274" s="3"/>
      <c r="F274" s="3"/>
      <c r="G274" s="3"/>
      <c r="H274" s="3"/>
      <c r="I274" s="4"/>
      <c r="J274" s="4"/>
      <c r="K274" s="4"/>
      <c r="L274" s="4"/>
      <c r="M274" s="4"/>
      <c r="N274" s="4"/>
      <c r="O274" s="4"/>
    </row>
    <row r="275" spans="5:15" customFormat="1">
      <c r="E275" s="3"/>
      <c r="F275" s="3"/>
      <c r="G275" s="3"/>
      <c r="H275" s="3"/>
      <c r="I275" s="4"/>
      <c r="J275" s="4"/>
      <c r="K275" s="4"/>
      <c r="L275" s="4"/>
      <c r="M275" s="4"/>
      <c r="N275" s="4"/>
      <c r="O275" s="4"/>
    </row>
    <row r="276" spans="5:15" customFormat="1">
      <c r="E276" s="3"/>
      <c r="F276" s="3"/>
      <c r="G276" s="3"/>
      <c r="H276" s="3"/>
      <c r="I276" s="4"/>
      <c r="J276" s="4"/>
      <c r="K276" s="4"/>
      <c r="L276" s="4"/>
      <c r="M276" s="4"/>
      <c r="N276" s="4"/>
      <c r="O276" s="4"/>
    </row>
    <row r="277" spans="5:15" customFormat="1">
      <c r="E277" s="3"/>
      <c r="F277" s="3"/>
      <c r="G277" s="3"/>
      <c r="H277" s="3"/>
      <c r="I277" s="4"/>
      <c r="J277" s="4"/>
      <c r="K277" s="4"/>
      <c r="L277" s="4"/>
      <c r="M277" s="4"/>
      <c r="N277" s="4"/>
      <c r="O277" s="4"/>
    </row>
    <row r="278" spans="5:15" customFormat="1">
      <c r="E278" s="3"/>
      <c r="F278" s="3"/>
      <c r="G278" s="3"/>
      <c r="H278" s="3"/>
      <c r="I278" s="4"/>
      <c r="J278" s="4"/>
      <c r="K278" s="4"/>
      <c r="L278" s="4"/>
      <c r="M278" s="4"/>
      <c r="N278" s="4"/>
      <c r="O278" s="4"/>
    </row>
    <row r="279" spans="5:15" customFormat="1">
      <c r="E279" s="3"/>
      <c r="F279" s="3"/>
      <c r="G279" s="3"/>
      <c r="H279" s="3"/>
      <c r="I279" s="4"/>
      <c r="J279" s="4"/>
      <c r="K279" s="4"/>
      <c r="L279" s="4"/>
      <c r="M279" s="4"/>
      <c r="N279" s="4"/>
      <c r="O279" s="4"/>
    </row>
    <row r="280" spans="5:15" customFormat="1">
      <c r="E280" s="3"/>
      <c r="F280" s="3"/>
      <c r="G280" s="3"/>
      <c r="H280" s="3"/>
      <c r="I280" s="4"/>
      <c r="J280" s="4"/>
      <c r="K280" s="4"/>
      <c r="L280" s="4"/>
      <c r="M280" s="4"/>
      <c r="N280" s="4"/>
      <c r="O280" s="4"/>
    </row>
    <row r="281" spans="5:15" customFormat="1">
      <c r="E281" s="3"/>
      <c r="F281" s="3"/>
      <c r="G281" s="3"/>
      <c r="H281" s="3"/>
      <c r="I281" s="4"/>
      <c r="J281" s="4"/>
      <c r="K281" s="4"/>
      <c r="L281" s="4"/>
      <c r="M281" s="4"/>
      <c r="N281" s="4"/>
      <c r="O281" s="4"/>
    </row>
    <row r="282" spans="5:15" customFormat="1">
      <c r="E282" s="3"/>
      <c r="F282" s="3"/>
      <c r="G282" s="3"/>
      <c r="H282" s="3"/>
      <c r="I282" s="4"/>
      <c r="J282" s="4"/>
      <c r="K282" s="4"/>
      <c r="L282" s="4"/>
      <c r="M282" s="4"/>
      <c r="N282" s="4"/>
      <c r="O282" s="4"/>
    </row>
    <row r="283" spans="5:15" customFormat="1">
      <c r="E283" s="3"/>
      <c r="F283" s="3"/>
      <c r="G283" s="3"/>
      <c r="H283" s="3"/>
      <c r="I283" s="4"/>
      <c r="J283" s="4"/>
      <c r="K283" s="4"/>
      <c r="L283" s="4"/>
      <c r="M283" s="4"/>
      <c r="N283" s="4"/>
      <c r="O283" s="4"/>
    </row>
    <row r="284" spans="5:15" customFormat="1">
      <c r="E284" s="3"/>
      <c r="F284" s="3"/>
      <c r="G284" s="3"/>
      <c r="H284" s="3"/>
      <c r="I284" s="4"/>
      <c r="J284" s="4"/>
      <c r="K284" s="4"/>
      <c r="L284" s="4"/>
      <c r="M284" s="4"/>
      <c r="N284" s="4"/>
      <c r="O284" s="4"/>
    </row>
    <row r="285" spans="5:15" customFormat="1">
      <c r="E285" s="3"/>
      <c r="F285" s="3"/>
      <c r="G285" s="3"/>
      <c r="H285" s="3"/>
      <c r="I285" s="4"/>
      <c r="J285" s="4"/>
      <c r="K285" s="4"/>
      <c r="L285" s="4"/>
      <c r="M285" s="4"/>
      <c r="N285" s="4"/>
      <c r="O285" s="4"/>
    </row>
    <row r="286" spans="5:15" customFormat="1">
      <c r="E286" s="3"/>
      <c r="F286" s="3"/>
      <c r="G286" s="3"/>
      <c r="H286" s="3"/>
      <c r="I286" s="4"/>
      <c r="J286" s="4"/>
      <c r="K286" s="4"/>
      <c r="L286" s="4"/>
      <c r="M286" s="4"/>
      <c r="N286" s="4"/>
      <c r="O286" s="4"/>
    </row>
    <row r="287" spans="5:15" customFormat="1">
      <c r="E287" s="3"/>
      <c r="F287" s="3"/>
      <c r="G287" s="3"/>
      <c r="H287" s="3"/>
      <c r="I287" s="4"/>
      <c r="J287" s="4"/>
      <c r="K287" s="4"/>
      <c r="L287" s="4"/>
      <c r="M287" s="4"/>
      <c r="N287" s="4"/>
      <c r="O287" s="4"/>
    </row>
    <row r="288" spans="5:15" customFormat="1">
      <c r="E288" s="3"/>
      <c r="F288" s="3"/>
      <c r="G288" s="3"/>
      <c r="H288" s="3"/>
      <c r="I288" s="4"/>
      <c r="J288" s="4"/>
      <c r="K288" s="4"/>
      <c r="L288" s="4"/>
      <c r="M288" s="4"/>
      <c r="N288" s="4"/>
      <c r="O288" s="4"/>
    </row>
    <row r="289" spans="5:15" customFormat="1">
      <c r="E289" s="3"/>
      <c r="F289" s="3"/>
      <c r="G289" s="3"/>
      <c r="H289" s="3"/>
      <c r="I289" s="4"/>
      <c r="J289" s="4"/>
      <c r="K289" s="4"/>
      <c r="L289" s="4"/>
      <c r="M289" s="4"/>
      <c r="N289" s="4"/>
      <c r="O289" s="4"/>
    </row>
    <row r="290" spans="5:15" customFormat="1">
      <c r="E290" s="3"/>
      <c r="F290" s="3"/>
      <c r="G290" s="3"/>
      <c r="H290" s="3"/>
      <c r="I290" s="4"/>
      <c r="J290" s="4"/>
      <c r="K290" s="4"/>
      <c r="L290" s="4"/>
      <c r="M290" s="4"/>
      <c r="N290" s="4"/>
      <c r="O290" s="4"/>
    </row>
    <row r="291" spans="5:15" customFormat="1">
      <c r="E291" s="3"/>
      <c r="F291" s="3"/>
      <c r="G291" s="3"/>
      <c r="H291" s="3"/>
      <c r="I291" s="4"/>
      <c r="J291" s="4"/>
      <c r="K291" s="4"/>
      <c r="L291" s="4"/>
      <c r="M291" s="4"/>
      <c r="N291" s="4"/>
      <c r="O291" s="4"/>
    </row>
    <row r="292" spans="5:15" customFormat="1">
      <c r="E292" s="3"/>
      <c r="F292" s="3"/>
      <c r="G292" s="3"/>
      <c r="H292" s="3"/>
      <c r="I292" s="4"/>
      <c r="J292" s="4"/>
      <c r="K292" s="4"/>
      <c r="L292" s="4"/>
      <c r="M292" s="4"/>
      <c r="N292" s="4"/>
      <c r="O292" s="4"/>
    </row>
    <row r="293" spans="5:15" customFormat="1">
      <c r="E293" s="3"/>
      <c r="F293" s="3"/>
      <c r="G293" s="3"/>
      <c r="H293" s="3"/>
      <c r="I293" s="4"/>
      <c r="J293" s="4"/>
      <c r="K293" s="4"/>
      <c r="L293" s="4"/>
      <c r="M293" s="4"/>
      <c r="N293" s="4"/>
      <c r="O293" s="4"/>
    </row>
    <row r="294" spans="5:15" customFormat="1">
      <c r="E294" s="3"/>
      <c r="F294" s="3"/>
      <c r="G294" s="3"/>
      <c r="H294" s="3"/>
      <c r="I294" s="4"/>
      <c r="J294" s="4"/>
      <c r="K294" s="4"/>
      <c r="L294" s="4"/>
      <c r="M294" s="4"/>
      <c r="N294" s="4"/>
      <c r="O294" s="4"/>
    </row>
    <row r="295" spans="5:15" customFormat="1">
      <c r="E295" s="3"/>
      <c r="F295" s="3"/>
      <c r="G295" s="3"/>
      <c r="H295" s="3"/>
      <c r="I295" s="4"/>
      <c r="J295" s="4"/>
      <c r="K295" s="4"/>
      <c r="L295" s="4"/>
      <c r="M295" s="4"/>
      <c r="N295" s="4"/>
      <c r="O295" s="4"/>
    </row>
    <row r="296" spans="5:15" customFormat="1">
      <c r="E296" s="3"/>
      <c r="F296" s="3"/>
      <c r="G296" s="3"/>
      <c r="H296" s="3"/>
      <c r="I296" s="4"/>
      <c r="J296" s="4"/>
      <c r="K296" s="4"/>
      <c r="L296" s="4"/>
      <c r="M296" s="4"/>
      <c r="N296" s="4"/>
      <c r="O296" s="4"/>
    </row>
    <row r="297" spans="5:15" customFormat="1">
      <c r="E297" s="3"/>
      <c r="F297" s="3"/>
      <c r="G297" s="3"/>
      <c r="H297" s="3"/>
      <c r="I297" s="4"/>
      <c r="J297" s="4"/>
      <c r="K297" s="4"/>
      <c r="L297" s="4"/>
      <c r="M297" s="4"/>
      <c r="N297" s="4"/>
      <c r="O297" s="4"/>
    </row>
    <row r="298" spans="5:15" customFormat="1">
      <c r="E298" s="3"/>
      <c r="F298" s="3"/>
      <c r="G298" s="3"/>
      <c r="H298" s="3"/>
      <c r="I298" s="4"/>
      <c r="J298" s="4"/>
      <c r="K298" s="4"/>
      <c r="L298" s="4"/>
      <c r="M298" s="4"/>
      <c r="N298" s="4"/>
      <c r="O298" s="4"/>
    </row>
    <row r="299" spans="5:15" customFormat="1">
      <c r="E299" s="3"/>
      <c r="F299" s="3"/>
      <c r="G299" s="3"/>
      <c r="H299" s="3"/>
      <c r="I299" s="4"/>
      <c r="J299" s="4"/>
      <c r="K299" s="4"/>
      <c r="L299" s="4"/>
      <c r="M299" s="4"/>
      <c r="N299" s="4"/>
      <c r="O299" s="4"/>
    </row>
    <row r="300" spans="5:15" customFormat="1">
      <c r="E300" s="3"/>
      <c r="F300" s="3"/>
      <c r="G300" s="3"/>
      <c r="H300" s="3"/>
      <c r="I300" s="4"/>
      <c r="J300" s="4"/>
      <c r="K300" s="4"/>
      <c r="L300" s="4"/>
      <c r="M300" s="4"/>
      <c r="N300" s="4"/>
      <c r="O300" s="4"/>
    </row>
    <row r="301" spans="5:15" customFormat="1">
      <c r="E301" s="3"/>
      <c r="F301" s="3"/>
      <c r="G301" s="3"/>
      <c r="H301" s="3"/>
      <c r="I301" s="4"/>
      <c r="J301" s="4"/>
      <c r="K301" s="4"/>
      <c r="L301" s="4"/>
      <c r="M301" s="4"/>
      <c r="N301" s="4"/>
      <c r="O301" s="4"/>
    </row>
    <row r="302" spans="5:15" customFormat="1">
      <c r="E302" s="3"/>
      <c r="F302" s="3"/>
      <c r="G302" s="3"/>
      <c r="H302" s="3"/>
      <c r="I302" s="4"/>
      <c r="J302" s="4"/>
      <c r="K302" s="4"/>
      <c r="L302" s="4"/>
      <c r="M302" s="4"/>
      <c r="N302" s="4"/>
      <c r="O302" s="4"/>
    </row>
    <row r="303" spans="5:15" customFormat="1">
      <c r="E303" s="3"/>
      <c r="F303" s="3"/>
      <c r="G303" s="3"/>
      <c r="H303" s="3"/>
      <c r="I303" s="4"/>
      <c r="J303" s="4"/>
      <c r="K303" s="4"/>
      <c r="L303" s="4"/>
      <c r="M303" s="4"/>
      <c r="N303" s="4"/>
      <c r="O303" s="4"/>
    </row>
    <row r="304" spans="5:15" customFormat="1">
      <c r="E304" s="3"/>
      <c r="F304" s="3"/>
      <c r="G304" s="3"/>
      <c r="H304" s="3"/>
      <c r="I304" s="4"/>
      <c r="J304" s="4"/>
      <c r="K304" s="4"/>
      <c r="L304" s="4"/>
      <c r="M304" s="4"/>
      <c r="N304" s="4"/>
      <c r="O304" s="4"/>
    </row>
    <row r="305" spans="5:15" customFormat="1">
      <c r="E305" s="3"/>
      <c r="F305" s="3"/>
      <c r="G305" s="3"/>
      <c r="H305" s="3"/>
      <c r="I305" s="4"/>
      <c r="J305" s="4"/>
      <c r="K305" s="4"/>
      <c r="L305" s="4"/>
      <c r="M305" s="4"/>
      <c r="N305" s="4"/>
      <c r="O305" s="4"/>
    </row>
    <row r="306" spans="5:15" customFormat="1">
      <c r="E306" s="3"/>
      <c r="F306" s="3"/>
      <c r="G306" s="3"/>
      <c r="H306" s="3"/>
      <c r="I306" s="4"/>
      <c r="J306" s="4"/>
      <c r="K306" s="4"/>
      <c r="L306" s="4"/>
      <c r="M306" s="4"/>
      <c r="N306" s="4"/>
      <c r="O306" s="4"/>
    </row>
    <row r="307" spans="5:15" customFormat="1">
      <c r="E307" s="3"/>
      <c r="F307" s="3"/>
      <c r="G307" s="3"/>
      <c r="H307" s="3"/>
      <c r="I307" s="4"/>
      <c r="J307" s="4"/>
      <c r="K307" s="4"/>
      <c r="L307" s="4"/>
      <c r="M307" s="4"/>
      <c r="N307" s="4"/>
      <c r="O307" s="4"/>
    </row>
    <row r="308" spans="5:15" customFormat="1">
      <c r="E308" s="3"/>
      <c r="F308" s="3"/>
      <c r="G308" s="3"/>
      <c r="H308" s="3"/>
      <c r="I308" s="4"/>
      <c r="J308" s="4"/>
      <c r="K308" s="4"/>
      <c r="L308" s="4"/>
      <c r="M308" s="4"/>
      <c r="N308" s="4"/>
      <c r="O308" s="4"/>
    </row>
    <row r="309" spans="5:15" customFormat="1">
      <c r="E309" s="3"/>
      <c r="F309" s="3"/>
      <c r="G309" s="3"/>
      <c r="H309" s="3"/>
      <c r="I309" s="4"/>
      <c r="J309" s="4"/>
      <c r="K309" s="4"/>
      <c r="L309" s="4"/>
      <c r="M309" s="4"/>
      <c r="N309" s="4"/>
      <c r="O309" s="4"/>
    </row>
    <row r="310" spans="5:15" customFormat="1">
      <c r="E310" s="3"/>
      <c r="F310" s="3"/>
      <c r="G310" s="3"/>
      <c r="H310" s="3"/>
      <c r="I310" s="4"/>
      <c r="J310" s="4"/>
      <c r="K310" s="4"/>
      <c r="L310" s="4"/>
      <c r="M310" s="4"/>
      <c r="N310" s="4"/>
      <c r="O310" s="4"/>
    </row>
    <row r="311" spans="5:15" customFormat="1">
      <c r="E311" s="3"/>
      <c r="F311" s="3"/>
      <c r="G311" s="3"/>
      <c r="H311" s="3"/>
      <c r="I311" s="4"/>
      <c r="J311" s="4"/>
      <c r="K311" s="4"/>
      <c r="L311" s="4"/>
      <c r="M311" s="4"/>
      <c r="N311" s="4"/>
      <c r="O311" s="4"/>
    </row>
    <row r="312" spans="5:15" customFormat="1">
      <c r="E312" s="3"/>
      <c r="F312" s="3"/>
      <c r="G312" s="3"/>
      <c r="H312" s="3"/>
      <c r="I312" s="4"/>
      <c r="J312" s="4"/>
      <c r="K312" s="4"/>
      <c r="L312" s="4"/>
      <c r="M312" s="4"/>
      <c r="N312" s="4"/>
      <c r="O312" s="4"/>
    </row>
    <row r="313" spans="5:15" customFormat="1">
      <c r="E313" s="3"/>
      <c r="F313" s="3"/>
      <c r="G313" s="3"/>
      <c r="H313" s="3"/>
      <c r="I313" s="4"/>
      <c r="J313" s="4"/>
      <c r="K313" s="4"/>
      <c r="L313" s="4"/>
      <c r="M313" s="4"/>
      <c r="N313" s="4"/>
      <c r="O313" s="4"/>
    </row>
    <row r="314" spans="5:15" customFormat="1">
      <c r="E314" s="3"/>
      <c r="F314" s="3"/>
      <c r="G314" s="3"/>
      <c r="H314" s="3"/>
      <c r="I314" s="4"/>
      <c r="J314" s="4"/>
      <c r="K314" s="4"/>
      <c r="L314" s="4"/>
      <c r="M314" s="4"/>
      <c r="N314" s="4"/>
      <c r="O314" s="4"/>
    </row>
    <row r="315" spans="5:15" customFormat="1">
      <c r="E315" s="3"/>
      <c r="F315" s="3"/>
      <c r="G315" s="3"/>
      <c r="H315" s="3"/>
      <c r="I315" s="4"/>
      <c r="J315" s="4"/>
      <c r="K315" s="4"/>
      <c r="L315" s="4"/>
      <c r="M315" s="4"/>
      <c r="N315" s="4"/>
      <c r="O315" s="4"/>
    </row>
    <row r="316" spans="5:15" customFormat="1">
      <c r="E316" s="3"/>
      <c r="F316" s="3"/>
      <c r="G316" s="3"/>
      <c r="H316" s="3"/>
      <c r="I316" s="4"/>
      <c r="J316" s="4"/>
      <c r="K316" s="4"/>
      <c r="L316" s="4"/>
      <c r="M316" s="4"/>
      <c r="N316" s="4"/>
      <c r="O316" s="4"/>
    </row>
    <row r="317" spans="5:15" customFormat="1">
      <c r="E317" s="3"/>
      <c r="F317" s="3"/>
      <c r="G317" s="3"/>
      <c r="H317" s="3"/>
      <c r="I317" s="4"/>
      <c r="J317" s="4"/>
      <c r="K317" s="4"/>
      <c r="L317" s="4"/>
      <c r="M317" s="4"/>
      <c r="N317" s="4"/>
      <c r="O317" s="4"/>
    </row>
    <row r="318" spans="5:15" customFormat="1">
      <c r="E318" s="3"/>
      <c r="F318" s="3"/>
      <c r="G318" s="3"/>
      <c r="H318" s="3"/>
      <c r="I318" s="4"/>
      <c r="J318" s="4"/>
      <c r="K318" s="4"/>
      <c r="L318" s="4"/>
      <c r="M318" s="4"/>
      <c r="N318" s="4"/>
      <c r="O318" s="4"/>
    </row>
    <row r="319" spans="5:15" customFormat="1">
      <c r="E319" s="3"/>
      <c r="F319" s="3"/>
      <c r="G319" s="3"/>
      <c r="H319" s="3"/>
      <c r="I319" s="4"/>
      <c r="J319" s="4"/>
      <c r="K319" s="4"/>
      <c r="L319" s="4"/>
      <c r="M319" s="4"/>
      <c r="N319" s="4"/>
      <c r="O319" s="4"/>
    </row>
    <row r="320" spans="5:15" customFormat="1">
      <c r="E320" s="3"/>
      <c r="F320" s="3"/>
      <c r="G320" s="3"/>
      <c r="H320" s="3"/>
      <c r="I320" s="4"/>
      <c r="J320" s="4"/>
      <c r="K320" s="4"/>
      <c r="L320" s="4"/>
      <c r="M320" s="4"/>
      <c r="N320" s="4"/>
      <c r="O320" s="4"/>
    </row>
    <row r="321" spans="5:15" customFormat="1">
      <c r="E321" s="3"/>
      <c r="F321" s="3"/>
      <c r="G321" s="3"/>
      <c r="H321" s="3"/>
      <c r="I321" s="4"/>
      <c r="J321" s="4"/>
      <c r="K321" s="4"/>
      <c r="L321" s="4"/>
      <c r="M321" s="4"/>
      <c r="N321" s="4"/>
      <c r="O321" s="4"/>
    </row>
    <row r="322" spans="5:15" customFormat="1">
      <c r="E322" s="3"/>
      <c r="F322" s="3"/>
      <c r="G322" s="3"/>
      <c r="H322" s="3"/>
      <c r="I322" s="4"/>
      <c r="J322" s="4"/>
      <c r="K322" s="4"/>
      <c r="L322" s="4"/>
      <c r="M322" s="4"/>
      <c r="N322" s="4"/>
      <c r="O322" s="4"/>
    </row>
    <row r="323" spans="5:15" customFormat="1">
      <c r="E323" s="3"/>
      <c r="F323" s="3"/>
      <c r="G323" s="3"/>
      <c r="H323" s="3"/>
      <c r="I323" s="4"/>
      <c r="J323" s="4"/>
      <c r="K323" s="4"/>
      <c r="L323" s="4"/>
      <c r="M323" s="4"/>
      <c r="N323" s="4"/>
      <c r="O323" s="4"/>
    </row>
    <row r="324" spans="5:15" customFormat="1">
      <c r="E324" s="3"/>
      <c r="F324" s="3"/>
      <c r="G324" s="3"/>
      <c r="H324" s="3"/>
      <c r="I324" s="4"/>
      <c r="J324" s="4"/>
      <c r="K324" s="4"/>
      <c r="L324" s="4"/>
      <c r="M324" s="4"/>
      <c r="N324" s="4"/>
      <c r="O324" s="4"/>
    </row>
    <row r="325" spans="5:15" customFormat="1">
      <c r="E325" s="3"/>
      <c r="F325" s="3"/>
      <c r="G325" s="3"/>
      <c r="H325" s="3"/>
      <c r="I325" s="4"/>
      <c r="J325" s="4"/>
      <c r="K325" s="4"/>
      <c r="L325" s="4"/>
      <c r="M325" s="4"/>
      <c r="N325" s="4"/>
      <c r="O325" s="4"/>
    </row>
    <row r="326" spans="5:15" customFormat="1">
      <c r="E326" s="3"/>
      <c r="F326" s="3"/>
      <c r="G326" s="3"/>
      <c r="H326" s="3"/>
      <c r="I326" s="4"/>
      <c r="J326" s="4"/>
      <c r="K326" s="4"/>
      <c r="L326" s="4"/>
      <c r="M326" s="4"/>
      <c r="N326" s="4"/>
      <c r="O326" s="4"/>
    </row>
    <row r="327" spans="5:15" customFormat="1">
      <c r="E327" s="3"/>
      <c r="F327" s="3"/>
      <c r="G327" s="3"/>
      <c r="H327" s="3"/>
      <c r="I327" s="4"/>
      <c r="J327" s="4"/>
      <c r="K327" s="4"/>
      <c r="L327" s="4"/>
      <c r="M327" s="4"/>
      <c r="N327" s="4"/>
      <c r="O327" s="4"/>
    </row>
    <row r="328" spans="5:15" customFormat="1">
      <c r="E328" s="3"/>
      <c r="F328" s="3"/>
      <c r="G328" s="3"/>
      <c r="H328" s="3"/>
      <c r="I328" s="4"/>
      <c r="J328" s="4"/>
      <c r="K328" s="4"/>
      <c r="L328" s="4"/>
      <c r="M328" s="4"/>
      <c r="N328" s="4"/>
      <c r="O328" s="4"/>
    </row>
    <row r="329" spans="5:15" customFormat="1">
      <c r="E329" s="3"/>
      <c r="F329" s="3"/>
      <c r="G329" s="3"/>
      <c r="H329" s="3"/>
      <c r="I329" s="4"/>
      <c r="J329" s="4"/>
      <c r="K329" s="4"/>
      <c r="L329" s="4"/>
      <c r="M329" s="4"/>
      <c r="N329" s="4"/>
      <c r="O329" s="4"/>
    </row>
    <row r="330" spans="5:15" customFormat="1">
      <c r="E330" s="3"/>
      <c r="F330" s="3"/>
      <c r="G330" s="3"/>
      <c r="H330" s="3"/>
      <c r="I330" s="4"/>
      <c r="J330" s="4"/>
      <c r="K330" s="4"/>
      <c r="L330" s="4"/>
      <c r="M330" s="4"/>
      <c r="N330" s="4"/>
      <c r="O330" s="4"/>
    </row>
    <row r="331" spans="5:15" customFormat="1">
      <c r="E331" s="3"/>
      <c r="F331" s="3"/>
      <c r="G331" s="3"/>
      <c r="H331" s="3"/>
      <c r="I331" s="4"/>
      <c r="J331" s="4"/>
      <c r="K331" s="4"/>
      <c r="L331" s="4"/>
      <c r="M331" s="4"/>
      <c r="N331" s="4"/>
      <c r="O331" s="4"/>
    </row>
    <row r="332" spans="5:15" customFormat="1">
      <c r="E332" s="3"/>
      <c r="F332" s="3"/>
      <c r="G332" s="3"/>
      <c r="H332" s="3"/>
      <c r="I332" s="4"/>
      <c r="J332" s="4"/>
      <c r="K332" s="4"/>
      <c r="L332" s="4"/>
      <c r="M332" s="4"/>
      <c r="N332" s="4"/>
      <c r="O332" s="4"/>
    </row>
    <row r="333" spans="5:15" customFormat="1">
      <c r="E333" s="3"/>
      <c r="F333" s="3"/>
      <c r="G333" s="3"/>
      <c r="H333" s="3"/>
      <c r="I333" s="4"/>
      <c r="J333" s="4"/>
      <c r="K333" s="4"/>
      <c r="L333" s="4"/>
      <c r="M333" s="4"/>
      <c r="N333" s="4"/>
      <c r="O333" s="4"/>
    </row>
    <row r="334" spans="5:15" customFormat="1">
      <c r="E334" s="3"/>
      <c r="F334" s="3"/>
      <c r="G334" s="3"/>
      <c r="H334" s="3"/>
      <c r="I334" s="4"/>
      <c r="J334" s="4"/>
      <c r="K334" s="4"/>
      <c r="L334" s="4"/>
      <c r="M334" s="4"/>
      <c r="N334" s="4"/>
      <c r="O334" s="4"/>
    </row>
    <row r="335" spans="5:15" customFormat="1">
      <c r="E335" s="3"/>
      <c r="F335" s="3"/>
      <c r="G335" s="3"/>
      <c r="H335" s="3"/>
      <c r="I335" s="4"/>
      <c r="J335" s="4"/>
      <c r="K335" s="4"/>
      <c r="L335" s="4"/>
      <c r="M335" s="4"/>
      <c r="N335" s="4"/>
      <c r="O335" s="4"/>
    </row>
    <row r="336" spans="5:15" customFormat="1">
      <c r="E336" s="3"/>
      <c r="F336" s="3"/>
      <c r="G336" s="3"/>
      <c r="H336" s="3"/>
      <c r="I336" s="4"/>
      <c r="J336" s="4"/>
      <c r="K336" s="4"/>
      <c r="L336" s="4"/>
      <c r="M336" s="4"/>
      <c r="N336" s="4"/>
      <c r="O336" s="4"/>
    </row>
    <row r="337" spans="5:15" customFormat="1">
      <c r="E337" s="3"/>
      <c r="F337" s="3"/>
      <c r="G337" s="3"/>
      <c r="H337" s="3"/>
      <c r="I337" s="4"/>
      <c r="J337" s="4"/>
      <c r="K337" s="4"/>
      <c r="L337" s="4"/>
      <c r="M337" s="4"/>
      <c r="N337" s="4"/>
      <c r="O337" s="4"/>
    </row>
    <row r="338" spans="5:15" customFormat="1">
      <c r="E338" s="3"/>
      <c r="F338" s="3"/>
      <c r="G338" s="3"/>
      <c r="H338" s="3"/>
      <c r="I338" s="4"/>
      <c r="J338" s="4"/>
      <c r="K338" s="4"/>
      <c r="L338" s="4"/>
      <c r="M338" s="4"/>
      <c r="N338" s="4"/>
      <c r="O338" s="4"/>
    </row>
    <row r="339" spans="5:15" customFormat="1">
      <c r="E339" s="3"/>
      <c r="F339" s="3"/>
      <c r="G339" s="3"/>
      <c r="H339" s="3"/>
      <c r="I339" s="4"/>
      <c r="J339" s="4"/>
      <c r="K339" s="4"/>
      <c r="L339" s="4"/>
      <c r="M339" s="4"/>
      <c r="N339" s="4"/>
      <c r="O339" s="4"/>
    </row>
    <row r="340" spans="5:15" customFormat="1">
      <c r="E340" s="3"/>
      <c r="F340" s="3"/>
      <c r="G340" s="3"/>
      <c r="H340" s="3"/>
      <c r="I340" s="4"/>
      <c r="J340" s="4"/>
      <c r="K340" s="4"/>
      <c r="L340" s="4"/>
      <c r="M340" s="4"/>
      <c r="N340" s="4"/>
      <c r="O340" s="4"/>
    </row>
    <row r="341" spans="5:15" customFormat="1">
      <c r="E341" s="3"/>
      <c r="F341" s="3"/>
      <c r="G341" s="3"/>
      <c r="H341" s="3"/>
      <c r="I341" s="4"/>
      <c r="J341" s="4"/>
      <c r="K341" s="4"/>
      <c r="L341" s="4"/>
      <c r="M341" s="4"/>
      <c r="N341" s="4"/>
      <c r="O341" s="4"/>
    </row>
    <row r="342" spans="5:15" customFormat="1">
      <c r="E342" s="3"/>
      <c r="F342" s="3"/>
      <c r="G342" s="3"/>
      <c r="H342" s="3"/>
      <c r="I342" s="4"/>
      <c r="J342" s="4"/>
      <c r="K342" s="4"/>
      <c r="L342" s="4"/>
      <c r="M342" s="4"/>
      <c r="N342" s="4"/>
      <c r="O342" s="4"/>
    </row>
    <row r="343" spans="5:15" customFormat="1">
      <c r="E343" s="3"/>
      <c r="F343" s="3"/>
      <c r="G343" s="3"/>
      <c r="H343" s="3"/>
      <c r="I343" s="4"/>
      <c r="J343" s="4"/>
      <c r="K343" s="4"/>
      <c r="L343" s="4"/>
      <c r="M343" s="4"/>
      <c r="N343" s="4"/>
      <c r="O343" s="4"/>
    </row>
    <row r="344" spans="5:15" customFormat="1">
      <c r="E344" s="3"/>
      <c r="F344" s="3"/>
      <c r="G344" s="3"/>
      <c r="H344" s="3"/>
      <c r="I344" s="4"/>
      <c r="J344" s="4"/>
      <c r="K344" s="4"/>
      <c r="L344" s="4"/>
      <c r="M344" s="4"/>
      <c r="N344" s="4"/>
      <c r="O344" s="4"/>
    </row>
    <row r="345" spans="5:15" customFormat="1">
      <c r="E345" s="3"/>
      <c r="F345" s="3"/>
      <c r="G345" s="3"/>
      <c r="H345" s="3"/>
      <c r="I345" s="4"/>
      <c r="J345" s="4"/>
      <c r="K345" s="4"/>
      <c r="L345" s="4"/>
      <c r="M345" s="4"/>
      <c r="N345" s="4"/>
      <c r="O345" s="4"/>
    </row>
    <row r="346" spans="5:15" customFormat="1">
      <c r="E346" s="3"/>
      <c r="F346" s="3"/>
      <c r="G346" s="3"/>
      <c r="H346" s="3"/>
      <c r="I346" s="4"/>
      <c r="J346" s="4"/>
      <c r="K346" s="4"/>
      <c r="L346" s="4"/>
      <c r="M346" s="4"/>
      <c r="N346" s="4"/>
      <c r="O346" s="4"/>
    </row>
    <row r="347" spans="5:15" customFormat="1">
      <c r="E347" s="3"/>
      <c r="F347" s="3"/>
      <c r="G347" s="3"/>
      <c r="H347" s="3"/>
      <c r="I347" s="4"/>
      <c r="J347" s="4"/>
      <c r="K347" s="4"/>
      <c r="L347" s="4"/>
      <c r="M347" s="4"/>
      <c r="N347" s="4"/>
      <c r="O347" s="4"/>
    </row>
    <row r="348" spans="5:15" customFormat="1">
      <c r="E348" s="3"/>
      <c r="F348" s="3"/>
      <c r="G348" s="3"/>
      <c r="H348" s="3"/>
      <c r="I348" s="4"/>
      <c r="J348" s="4"/>
      <c r="K348" s="4"/>
      <c r="L348" s="4"/>
      <c r="M348" s="4"/>
      <c r="N348" s="4"/>
      <c r="O348" s="4"/>
    </row>
    <row r="349" spans="5:15" customFormat="1">
      <c r="E349" s="3"/>
      <c r="F349" s="3"/>
      <c r="G349" s="3"/>
      <c r="H349" s="3"/>
      <c r="I349" s="4"/>
      <c r="J349" s="4"/>
      <c r="K349" s="4"/>
      <c r="L349" s="4"/>
      <c r="M349" s="4"/>
      <c r="N349" s="4"/>
      <c r="O349" s="4"/>
    </row>
    <row r="350" spans="5:15" customFormat="1">
      <c r="E350" s="3"/>
      <c r="F350" s="3"/>
      <c r="G350" s="3"/>
      <c r="H350" s="3"/>
      <c r="I350" s="4"/>
      <c r="J350" s="4"/>
      <c r="K350" s="4"/>
      <c r="L350" s="4"/>
      <c r="M350" s="4"/>
      <c r="N350" s="4"/>
      <c r="O350" s="4"/>
    </row>
    <row r="351" spans="5:15" customFormat="1">
      <c r="E351" s="3"/>
      <c r="F351" s="3"/>
      <c r="G351" s="3"/>
      <c r="H351" s="3"/>
      <c r="I351" s="4"/>
      <c r="J351" s="4"/>
      <c r="K351" s="4"/>
      <c r="L351" s="4"/>
      <c r="M351" s="4"/>
      <c r="N351" s="4"/>
      <c r="O351" s="4"/>
    </row>
    <row r="352" spans="5:15" customFormat="1">
      <c r="E352" s="3"/>
      <c r="F352" s="3"/>
      <c r="G352" s="3"/>
      <c r="H352" s="3"/>
      <c r="I352" s="4"/>
      <c r="J352" s="4"/>
      <c r="K352" s="4"/>
      <c r="L352" s="4"/>
      <c r="M352" s="4"/>
      <c r="N352" s="4"/>
      <c r="O352" s="4"/>
    </row>
    <row r="353" spans="5:15" customFormat="1">
      <c r="E353" s="3"/>
      <c r="F353" s="3"/>
      <c r="G353" s="3"/>
      <c r="H353" s="3"/>
      <c r="I353" s="4"/>
      <c r="J353" s="4"/>
      <c r="K353" s="4"/>
      <c r="L353" s="4"/>
      <c r="M353" s="4"/>
      <c r="N353" s="4"/>
      <c r="O353" s="4"/>
    </row>
    <row r="354" spans="5:15" customFormat="1">
      <c r="E354" s="3"/>
      <c r="F354" s="3"/>
      <c r="G354" s="3"/>
      <c r="H354" s="3"/>
      <c r="I354" s="4"/>
      <c r="J354" s="4"/>
      <c r="K354" s="4"/>
      <c r="L354" s="4"/>
      <c r="M354" s="4"/>
      <c r="N354" s="4"/>
      <c r="O354" s="4"/>
    </row>
    <row r="355" spans="5:15" customFormat="1">
      <c r="E355" s="3"/>
      <c r="F355" s="3"/>
      <c r="G355" s="3"/>
      <c r="H355" s="3"/>
      <c r="I355" s="4"/>
      <c r="J355" s="4"/>
      <c r="K355" s="4"/>
      <c r="L355" s="4"/>
      <c r="M355" s="4"/>
      <c r="N355" s="4"/>
      <c r="O355" s="4"/>
    </row>
    <row r="356" spans="5:15" customFormat="1">
      <c r="E356" s="3"/>
      <c r="F356" s="3"/>
      <c r="G356" s="3"/>
      <c r="H356" s="3"/>
      <c r="I356" s="4"/>
      <c r="J356" s="4"/>
      <c r="K356" s="4"/>
      <c r="L356" s="4"/>
      <c r="M356" s="4"/>
      <c r="N356" s="4"/>
      <c r="O356" s="4"/>
    </row>
    <row r="357" spans="5:15" customFormat="1">
      <c r="E357" s="3"/>
      <c r="F357" s="3"/>
      <c r="G357" s="3"/>
      <c r="H357" s="3"/>
      <c r="I357" s="4"/>
      <c r="J357" s="4"/>
      <c r="K357" s="4"/>
      <c r="L357" s="4"/>
      <c r="M357" s="4"/>
      <c r="N357" s="4"/>
      <c r="O357" s="4"/>
    </row>
    <row r="358" spans="5:15" customFormat="1">
      <c r="E358" s="3"/>
      <c r="F358" s="3"/>
      <c r="G358" s="3"/>
      <c r="H358" s="3"/>
      <c r="I358" s="4"/>
      <c r="J358" s="4"/>
      <c r="K358" s="4"/>
      <c r="L358" s="4"/>
      <c r="M358" s="4"/>
      <c r="N358" s="4"/>
      <c r="O358" s="4"/>
    </row>
    <row r="359" spans="5:15" customFormat="1">
      <c r="E359" s="3"/>
      <c r="F359" s="3"/>
      <c r="G359" s="3"/>
      <c r="H359" s="3"/>
      <c r="I359" s="4"/>
      <c r="J359" s="4"/>
      <c r="K359" s="4"/>
      <c r="L359" s="4"/>
      <c r="M359" s="4"/>
      <c r="N359" s="4"/>
      <c r="O359" s="4"/>
    </row>
    <row r="360" spans="5:15" customFormat="1">
      <c r="E360" s="3"/>
      <c r="F360" s="3"/>
      <c r="G360" s="3"/>
      <c r="H360" s="3"/>
      <c r="I360" s="4"/>
      <c r="J360" s="4"/>
      <c r="K360" s="4"/>
      <c r="L360" s="4"/>
      <c r="M360" s="4"/>
      <c r="N360" s="4"/>
      <c r="O360" s="4"/>
    </row>
    <row r="361" spans="5:15" customFormat="1">
      <c r="E361" s="3"/>
      <c r="F361" s="3"/>
      <c r="G361" s="3"/>
      <c r="H361" s="3"/>
      <c r="I361" s="4"/>
      <c r="J361" s="4"/>
      <c r="K361" s="4"/>
      <c r="L361" s="4"/>
      <c r="M361" s="4"/>
      <c r="N361" s="4"/>
      <c r="O361" s="4"/>
    </row>
    <row r="362" spans="5:15" customFormat="1">
      <c r="E362" s="3"/>
      <c r="F362" s="3"/>
      <c r="G362" s="3"/>
      <c r="H362" s="3"/>
      <c r="I362" s="4"/>
      <c r="J362" s="4"/>
      <c r="K362" s="4"/>
      <c r="L362" s="4"/>
      <c r="M362" s="4"/>
      <c r="N362" s="4"/>
      <c r="O362" s="4"/>
    </row>
    <row r="363" spans="5:15" customFormat="1">
      <c r="E363" s="3"/>
      <c r="F363" s="3"/>
      <c r="G363" s="3"/>
      <c r="H363" s="3"/>
      <c r="I363" s="4"/>
      <c r="J363" s="4"/>
      <c r="K363" s="4"/>
      <c r="L363" s="4"/>
      <c r="M363" s="4"/>
      <c r="N363" s="4"/>
      <c r="O363" s="4"/>
    </row>
    <row r="364" spans="5:15" customFormat="1">
      <c r="E364" s="3"/>
      <c r="F364" s="3"/>
      <c r="G364" s="3"/>
      <c r="H364" s="3"/>
      <c r="I364" s="4"/>
      <c r="J364" s="4"/>
      <c r="K364" s="4"/>
      <c r="L364" s="4"/>
      <c r="M364" s="4"/>
      <c r="N364" s="4"/>
      <c r="O364" s="4"/>
    </row>
    <row r="365" spans="5:15" customFormat="1">
      <c r="E365" s="3"/>
      <c r="F365" s="3"/>
      <c r="G365" s="3"/>
      <c r="H365" s="3"/>
      <c r="I365" s="4"/>
      <c r="J365" s="4"/>
      <c r="K365" s="4"/>
      <c r="L365" s="4"/>
      <c r="M365" s="4"/>
      <c r="N365" s="4"/>
      <c r="O365" s="4"/>
    </row>
    <row r="366" spans="5:15" customFormat="1">
      <c r="E366" s="3"/>
      <c r="F366" s="3"/>
      <c r="G366" s="3"/>
      <c r="H366" s="3"/>
      <c r="I366" s="4"/>
      <c r="J366" s="4"/>
      <c r="K366" s="4"/>
      <c r="L366" s="4"/>
      <c r="M366" s="4"/>
      <c r="N366" s="4"/>
      <c r="O366" s="4"/>
    </row>
    <row r="367" spans="5:15" customFormat="1">
      <c r="E367" s="3"/>
      <c r="F367" s="3"/>
      <c r="G367" s="3"/>
      <c r="H367" s="3"/>
      <c r="I367" s="4"/>
      <c r="J367" s="4"/>
      <c r="K367" s="4"/>
      <c r="L367" s="4"/>
      <c r="M367" s="4"/>
      <c r="N367" s="4"/>
      <c r="O367" s="4"/>
    </row>
    <row r="368" spans="5:15" customFormat="1">
      <c r="E368" s="3"/>
      <c r="F368" s="3"/>
      <c r="G368" s="3"/>
      <c r="H368" s="3"/>
      <c r="I368" s="4"/>
      <c r="J368" s="4"/>
      <c r="K368" s="4"/>
      <c r="L368" s="4"/>
      <c r="M368" s="4"/>
      <c r="N368" s="4"/>
      <c r="O368" s="4"/>
    </row>
    <row r="369" spans="5:15" customFormat="1">
      <c r="E369" s="3"/>
      <c r="F369" s="3"/>
      <c r="G369" s="3"/>
      <c r="H369" s="3"/>
      <c r="I369" s="4"/>
      <c r="J369" s="4"/>
      <c r="K369" s="4"/>
      <c r="L369" s="4"/>
      <c r="M369" s="4"/>
      <c r="N369" s="4"/>
      <c r="O369" s="4"/>
    </row>
    <row r="370" spans="5:15" customFormat="1">
      <c r="E370" s="3"/>
      <c r="F370" s="3"/>
      <c r="G370" s="3"/>
      <c r="H370" s="3"/>
      <c r="I370" s="4"/>
      <c r="J370" s="4"/>
      <c r="K370" s="4"/>
      <c r="L370" s="4"/>
      <c r="M370" s="4"/>
      <c r="N370" s="4"/>
      <c r="O370" s="4"/>
    </row>
    <row r="371" spans="5:15" customFormat="1">
      <c r="E371" s="3"/>
      <c r="F371" s="3"/>
      <c r="G371" s="3"/>
      <c r="H371" s="3"/>
      <c r="I371" s="4"/>
      <c r="J371" s="4"/>
      <c r="K371" s="4"/>
      <c r="L371" s="4"/>
      <c r="M371" s="4"/>
      <c r="N371" s="4"/>
      <c r="O371" s="4"/>
    </row>
    <row r="372" spans="5:15" customFormat="1">
      <c r="E372" s="3"/>
      <c r="F372" s="3"/>
      <c r="G372" s="3"/>
      <c r="H372" s="3"/>
      <c r="I372" s="4"/>
      <c r="J372" s="4"/>
      <c r="K372" s="4"/>
      <c r="L372" s="4"/>
      <c r="M372" s="4"/>
      <c r="N372" s="4"/>
      <c r="O372" s="4"/>
    </row>
    <row r="373" spans="5:15" customFormat="1">
      <c r="E373" s="3"/>
      <c r="F373" s="3"/>
      <c r="G373" s="3"/>
      <c r="H373" s="3"/>
      <c r="I373" s="4"/>
      <c r="J373" s="4"/>
      <c r="K373" s="4"/>
      <c r="L373" s="4"/>
      <c r="M373" s="4"/>
      <c r="N373" s="4"/>
      <c r="O373" s="4"/>
    </row>
    <row r="374" spans="5:15" customFormat="1">
      <c r="E374" s="3"/>
      <c r="F374" s="3"/>
      <c r="G374" s="3"/>
      <c r="H374" s="3"/>
      <c r="I374" s="4"/>
      <c r="J374" s="4"/>
      <c r="K374" s="4"/>
      <c r="L374" s="4"/>
      <c r="M374" s="4"/>
      <c r="N374" s="4"/>
      <c r="O374" s="4"/>
    </row>
    <row r="375" spans="5:15" customFormat="1">
      <c r="E375" s="3"/>
      <c r="F375" s="3"/>
      <c r="G375" s="3"/>
      <c r="H375" s="3"/>
      <c r="I375" s="4"/>
      <c r="J375" s="4"/>
      <c r="K375" s="4"/>
      <c r="L375" s="4"/>
      <c r="M375" s="4"/>
      <c r="N375" s="4"/>
      <c r="O375" s="4"/>
    </row>
    <row r="376" spans="5:15" customFormat="1">
      <c r="E376" s="3"/>
      <c r="F376" s="3"/>
      <c r="G376" s="3"/>
      <c r="H376" s="3"/>
      <c r="I376" s="4"/>
      <c r="J376" s="4"/>
      <c r="K376" s="4"/>
      <c r="L376" s="4"/>
      <c r="M376" s="4"/>
      <c r="N376" s="4"/>
      <c r="O376" s="4"/>
    </row>
    <row r="377" spans="5:15" customFormat="1">
      <c r="E377" s="3"/>
      <c r="F377" s="3"/>
      <c r="G377" s="3"/>
      <c r="H377" s="3"/>
      <c r="I377" s="4"/>
      <c r="J377" s="4"/>
      <c r="K377" s="4"/>
      <c r="L377" s="4"/>
      <c r="M377" s="4"/>
      <c r="N377" s="4"/>
      <c r="O377" s="4"/>
    </row>
    <row r="378" spans="5:15" customFormat="1">
      <c r="E378" s="3"/>
      <c r="F378" s="3"/>
      <c r="G378" s="3"/>
      <c r="H378" s="3"/>
      <c r="I378" s="4"/>
      <c r="J378" s="4"/>
      <c r="K378" s="4"/>
      <c r="L378" s="4"/>
      <c r="M378" s="4"/>
      <c r="N378" s="4"/>
      <c r="O378" s="4"/>
    </row>
    <row r="379" spans="5:15" customFormat="1">
      <c r="E379" s="3"/>
      <c r="F379" s="3"/>
      <c r="G379" s="3"/>
      <c r="H379" s="3"/>
      <c r="I379" s="4"/>
      <c r="J379" s="4"/>
      <c r="K379" s="4"/>
      <c r="L379" s="4"/>
      <c r="M379" s="4"/>
      <c r="N379" s="4"/>
      <c r="O379" s="4"/>
    </row>
    <row r="380" spans="5:15" customFormat="1">
      <c r="E380" s="3"/>
      <c r="F380" s="3"/>
      <c r="G380" s="3"/>
      <c r="H380" s="3"/>
      <c r="I380" s="4"/>
      <c r="J380" s="4"/>
      <c r="K380" s="4"/>
      <c r="L380" s="4"/>
      <c r="M380" s="4"/>
      <c r="N380" s="4"/>
      <c r="O380" s="4"/>
    </row>
    <row r="381" spans="5:15" customFormat="1">
      <c r="E381" s="3"/>
      <c r="F381" s="3"/>
      <c r="G381" s="3"/>
      <c r="H381" s="3"/>
      <c r="I381" s="4"/>
      <c r="J381" s="4"/>
      <c r="K381" s="4"/>
      <c r="L381" s="4"/>
      <c r="M381" s="4"/>
      <c r="N381" s="4"/>
      <c r="O381" s="4"/>
    </row>
    <row r="382" spans="5:15" customFormat="1">
      <c r="E382" s="3"/>
      <c r="F382" s="3"/>
      <c r="G382" s="3"/>
      <c r="H382" s="3"/>
      <c r="I382" s="4"/>
      <c r="J382" s="4"/>
      <c r="K382" s="4"/>
      <c r="L382" s="4"/>
      <c r="M382" s="4"/>
      <c r="N382" s="4"/>
      <c r="O382" s="4"/>
    </row>
    <row r="383" spans="5:15" customFormat="1">
      <c r="E383" s="3"/>
      <c r="F383" s="3"/>
      <c r="G383" s="3"/>
      <c r="H383" s="3"/>
      <c r="I383" s="4"/>
      <c r="J383" s="4"/>
      <c r="K383" s="4"/>
      <c r="L383" s="4"/>
      <c r="M383" s="4"/>
      <c r="N383" s="4"/>
      <c r="O383" s="4"/>
    </row>
    <row r="384" spans="5:15" customFormat="1">
      <c r="E384" s="3"/>
      <c r="F384" s="3"/>
      <c r="G384" s="3"/>
      <c r="H384" s="3"/>
      <c r="I384" s="4"/>
      <c r="J384" s="4"/>
      <c r="K384" s="4"/>
      <c r="L384" s="4"/>
      <c r="M384" s="4"/>
      <c r="N384" s="4"/>
      <c r="O384" s="4"/>
    </row>
    <row r="385" spans="5:15" customFormat="1">
      <c r="E385" s="3"/>
      <c r="F385" s="3"/>
      <c r="G385" s="3"/>
      <c r="H385" s="3"/>
      <c r="I385" s="4"/>
      <c r="J385" s="4"/>
      <c r="K385" s="4"/>
      <c r="L385" s="4"/>
      <c r="M385" s="4"/>
      <c r="N385" s="4"/>
      <c r="O385" s="4"/>
    </row>
    <row r="386" spans="5:15" customFormat="1">
      <c r="E386" s="3"/>
      <c r="F386" s="3"/>
      <c r="G386" s="3"/>
      <c r="H386" s="3"/>
      <c r="I386" s="4"/>
      <c r="J386" s="4"/>
      <c r="K386" s="4"/>
      <c r="L386" s="4"/>
      <c r="M386" s="4"/>
      <c r="N386" s="4"/>
      <c r="O386" s="4"/>
    </row>
    <row r="387" spans="5:15" customFormat="1">
      <c r="E387" s="3"/>
      <c r="F387" s="3"/>
      <c r="G387" s="3"/>
      <c r="H387" s="3"/>
      <c r="I387" s="4"/>
      <c r="J387" s="4"/>
      <c r="K387" s="4"/>
      <c r="L387" s="4"/>
      <c r="M387" s="4"/>
      <c r="N387" s="4"/>
      <c r="O387" s="4"/>
    </row>
    <row r="388" spans="5:15" customFormat="1">
      <c r="E388" s="3"/>
      <c r="F388" s="3"/>
      <c r="G388" s="3"/>
      <c r="H388" s="3"/>
      <c r="I388" s="4"/>
      <c r="J388" s="4"/>
      <c r="K388" s="4"/>
      <c r="L388" s="4"/>
      <c r="M388" s="4"/>
      <c r="N388" s="4"/>
      <c r="O388" s="4"/>
    </row>
    <row r="389" spans="5:15" customFormat="1">
      <c r="E389" s="3"/>
      <c r="F389" s="3"/>
      <c r="G389" s="3"/>
      <c r="H389" s="3"/>
      <c r="I389" s="4"/>
      <c r="J389" s="4"/>
      <c r="K389" s="4"/>
      <c r="L389" s="4"/>
      <c r="M389" s="4"/>
      <c r="N389" s="4"/>
      <c r="O389" s="4"/>
    </row>
    <row r="390" spans="5:15" customFormat="1">
      <c r="E390" s="3"/>
      <c r="F390" s="3"/>
      <c r="G390" s="3"/>
      <c r="H390" s="3"/>
      <c r="I390" s="4"/>
      <c r="J390" s="4"/>
      <c r="K390" s="4"/>
      <c r="L390" s="4"/>
      <c r="M390" s="4"/>
      <c r="N390" s="4"/>
      <c r="O390" s="4"/>
    </row>
    <row r="391" spans="5:15" customFormat="1">
      <c r="E391" s="3"/>
      <c r="F391" s="3"/>
      <c r="G391" s="3"/>
      <c r="H391" s="3"/>
      <c r="I391" s="4"/>
      <c r="J391" s="4"/>
      <c r="K391" s="4"/>
      <c r="L391" s="4"/>
      <c r="M391" s="4"/>
      <c r="N391" s="4"/>
      <c r="O391" s="4"/>
    </row>
    <row r="392" spans="5:15" customFormat="1">
      <c r="E392" s="3"/>
      <c r="F392" s="3"/>
      <c r="G392" s="3"/>
      <c r="H392" s="3"/>
      <c r="I392" s="4"/>
      <c r="J392" s="4"/>
      <c r="K392" s="4"/>
      <c r="L392" s="4"/>
      <c r="M392" s="4"/>
      <c r="N392" s="4"/>
      <c r="O392" s="4"/>
    </row>
    <row r="393" spans="5:15" customFormat="1">
      <c r="E393" s="3"/>
      <c r="F393" s="3"/>
      <c r="G393" s="3"/>
      <c r="H393" s="3"/>
      <c r="I393" s="4"/>
      <c r="J393" s="4"/>
      <c r="K393" s="4"/>
      <c r="L393" s="4"/>
      <c r="M393" s="4"/>
      <c r="N393" s="4"/>
      <c r="O393" s="4"/>
    </row>
    <row r="394" spans="5:15" customFormat="1">
      <c r="E394" s="3"/>
      <c r="F394" s="3"/>
      <c r="G394" s="3"/>
      <c r="H394" s="3"/>
      <c r="I394" s="4"/>
      <c r="J394" s="4"/>
      <c r="K394" s="4"/>
      <c r="L394" s="4"/>
      <c r="M394" s="4"/>
      <c r="N394" s="4"/>
      <c r="O394" s="4"/>
    </row>
    <row r="395" spans="5:15" customFormat="1">
      <c r="E395" s="3"/>
      <c r="F395" s="3"/>
      <c r="G395" s="3"/>
      <c r="H395" s="3"/>
      <c r="I395" s="4"/>
      <c r="J395" s="4"/>
      <c r="K395" s="4"/>
      <c r="L395" s="4"/>
      <c r="M395" s="4"/>
      <c r="N395" s="4"/>
      <c r="O395" s="4"/>
    </row>
    <row r="396" spans="5:15" customFormat="1">
      <c r="E396" s="3"/>
      <c r="F396" s="3"/>
      <c r="G396" s="3"/>
      <c r="H396" s="3"/>
      <c r="I396" s="4"/>
      <c r="J396" s="4"/>
      <c r="K396" s="4"/>
      <c r="L396" s="4"/>
      <c r="M396" s="4"/>
      <c r="N396" s="4"/>
      <c r="O396" s="4"/>
    </row>
    <row r="397" spans="5:15" customFormat="1">
      <c r="E397" s="3"/>
      <c r="F397" s="3"/>
      <c r="G397" s="3"/>
      <c r="H397" s="3"/>
      <c r="I397" s="4"/>
      <c r="J397" s="4"/>
      <c r="K397" s="4"/>
      <c r="L397" s="4"/>
      <c r="M397" s="4"/>
      <c r="N397" s="4"/>
      <c r="O397" s="4"/>
    </row>
    <row r="398" spans="5:15" customFormat="1">
      <c r="E398" s="3"/>
      <c r="F398" s="3"/>
      <c r="G398" s="3"/>
      <c r="H398" s="3"/>
      <c r="I398" s="4"/>
      <c r="J398" s="4"/>
      <c r="K398" s="4"/>
      <c r="L398" s="4"/>
      <c r="M398" s="4"/>
      <c r="N398" s="4"/>
      <c r="O398" s="4"/>
    </row>
    <row r="399" spans="5:15" customFormat="1">
      <c r="E399" s="3"/>
      <c r="F399" s="3"/>
      <c r="G399" s="3"/>
      <c r="H399" s="3"/>
      <c r="I399" s="4"/>
      <c r="J399" s="4"/>
      <c r="K399" s="4"/>
      <c r="L399" s="4"/>
      <c r="M399" s="4"/>
      <c r="N399" s="4"/>
      <c r="O399" s="4"/>
    </row>
    <row r="400" spans="5:15" customFormat="1">
      <c r="E400" s="3"/>
      <c r="F400" s="3"/>
      <c r="G400" s="3"/>
      <c r="H400" s="3"/>
      <c r="I400" s="4"/>
      <c r="J400" s="4"/>
      <c r="K400" s="4"/>
      <c r="L400" s="4"/>
      <c r="M400" s="4"/>
      <c r="N400" s="4"/>
      <c r="O400" s="4"/>
    </row>
    <row r="401" spans="5:15" customFormat="1">
      <c r="E401" s="3"/>
      <c r="F401" s="3"/>
      <c r="G401" s="3"/>
      <c r="H401" s="3"/>
      <c r="I401" s="4"/>
      <c r="J401" s="4"/>
      <c r="K401" s="4"/>
      <c r="L401" s="4"/>
      <c r="M401" s="4"/>
      <c r="N401" s="4"/>
      <c r="O401" s="4"/>
    </row>
    <row r="402" spans="5:15" customFormat="1">
      <c r="E402" s="3"/>
      <c r="F402" s="3"/>
      <c r="G402" s="3"/>
      <c r="H402" s="3"/>
      <c r="I402" s="4"/>
      <c r="J402" s="4"/>
      <c r="K402" s="4"/>
      <c r="L402" s="4"/>
      <c r="M402" s="4"/>
      <c r="N402" s="4"/>
      <c r="O402" s="4"/>
    </row>
    <row r="403" spans="5:15" customFormat="1">
      <c r="E403" s="3"/>
      <c r="F403" s="3"/>
      <c r="G403" s="3"/>
      <c r="H403" s="3"/>
      <c r="I403" s="4"/>
      <c r="J403" s="4"/>
      <c r="K403" s="4"/>
      <c r="L403" s="4"/>
      <c r="M403" s="4"/>
      <c r="N403" s="4"/>
      <c r="O403" s="4"/>
    </row>
    <row r="404" spans="5:15" customFormat="1">
      <c r="E404" s="3"/>
      <c r="F404" s="3"/>
      <c r="G404" s="3"/>
      <c r="H404" s="3"/>
      <c r="I404" s="4"/>
      <c r="J404" s="4"/>
      <c r="K404" s="4"/>
      <c r="L404" s="4"/>
      <c r="M404" s="4"/>
      <c r="N404" s="4"/>
      <c r="O404" s="4"/>
    </row>
    <row r="405" spans="5:15" customFormat="1">
      <c r="E405" s="3"/>
      <c r="F405" s="3"/>
      <c r="G405" s="3"/>
      <c r="H405" s="3"/>
      <c r="I405" s="4"/>
      <c r="J405" s="4"/>
      <c r="K405" s="4"/>
      <c r="L405" s="4"/>
      <c r="M405" s="4"/>
      <c r="N405" s="4"/>
      <c r="O405" s="4"/>
    </row>
    <row r="406" spans="5:15" customFormat="1">
      <c r="E406" s="3"/>
      <c r="F406" s="3"/>
      <c r="G406" s="3"/>
      <c r="H406" s="3"/>
      <c r="I406" s="4"/>
      <c r="J406" s="4"/>
      <c r="K406" s="4"/>
      <c r="L406" s="4"/>
      <c r="M406" s="4"/>
      <c r="N406" s="4"/>
      <c r="O406" s="4"/>
    </row>
    <row r="407" spans="5:15" customFormat="1">
      <c r="E407" s="3"/>
      <c r="F407" s="3"/>
      <c r="G407" s="3"/>
      <c r="H407" s="3"/>
      <c r="I407" s="4"/>
      <c r="J407" s="4"/>
      <c r="K407" s="4"/>
      <c r="L407" s="4"/>
      <c r="M407" s="4"/>
      <c r="N407" s="4"/>
      <c r="O407" s="4"/>
    </row>
    <row r="408" spans="5:15" customFormat="1">
      <c r="E408" s="3"/>
      <c r="F408" s="3"/>
      <c r="G408" s="3"/>
      <c r="H408" s="3"/>
      <c r="I408" s="4"/>
      <c r="J408" s="4"/>
      <c r="K408" s="4"/>
      <c r="L408" s="4"/>
      <c r="M408" s="4"/>
      <c r="N408" s="4"/>
      <c r="O408" s="4"/>
    </row>
    <row r="409" spans="5:15" customFormat="1">
      <c r="E409" s="3"/>
      <c r="F409" s="3"/>
      <c r="G409" s="3"/>
      <c r="H409" s="3"/>
      <c r="I409" s="4"/>
      <c r="J409" s="4"/>
      <c r="K409" s="4"/>
      <c r="L409" s="4"/>
      <c r="M409" s="4"/>
      <c r="N409" s="4"/>
      <c r="O409" s="4"/>
    </row>
    <row r="410" spans="5:15" customFormat="1">
      <c r="E410" s="3"/>
      <c r="F410" s="3"/>
      <c r="G410" s="3"/>
      <c r="H410" s="3"/>
      <c r="I410" s="4"/>
      <c r="J410" s="4"/>
      <c r="K410" s="4"/>
      <c r="L410" s="4"/>
      <c r="M410" s="4"/>
      <c r="N410" s="4"/>
      <c r="O410" s="4"/>
    </row>
    <row r="411" spans="5:15" customFormat="1">
      <c r="E411" s="3"/>
      <c r="F411" s="3"/>
      <c r="G411" s="3"/>
      <c r="H411" s="3"/>
      <c r="I411" s="4"/>
      <c r="J411" s="4"/>
      <c r="K411" s="4"/>
      <c r="L411" s="4"/>
      <c r="M411" s="4"/>
      <c r="N411" s="4"/>
      <c r="O411" s="4"/>
    </row>
    <row r="412" spans="5:15" customFormat="1">
      <c r="E412" s="3"/>
      <c r="F412" s="3"/>
      <c r="G412" s="3"/>
      <c r="H412" s="3"/>
      <c r="I412" s="4"/>
      <c r="J412" s="4"/>
      <c r="K412" s="4"/>
      <c r="L412" s="4"/>
      <c r="M412" s="4"/>
      <c r="N412" s="4"/>
      <c r="O412" s="4"/>
    </row>
    <row r="413" spans="5:15" customFormat="1">
      <c r="E413" s="3"/>
      <c r="F413" s="3"/>
      <c r="G413" s="3"/>
      <c r="H413" s="3"/>
      <c r="I413" s="4"/>
      <c r="J413" s="4"/>
      <c r="K413" s="4"/>
      <c r="L413" s="4"/>
      <c r="M413" s="4"/>
      <c r="N413" s="4"/>
      <c r="O413" s="4"/>
    </row>
    <row r="414" spans="5:15" customFormat="1">
      <c r="E414" s="3"/>
      <c r="F414" s="3"/>
      <c r="G414" s="3"/>
      <c r="H414" s="3"/>
      <c r="I414" s="4"/>
      <c r="J414" s="4"/>
      <c r="K414" s="4"/>
      <c r="L414" s="4"/>
      <c r="M414" s="4"/>
      <c r="N414" s="4"/>
      <c r="O414" s="4"/>
    </row>
    <row r="415" spans="5:15" customFormat="1">
      <c r="E415" s="3"/>
      <c r="F415" s="3"/>
      <c r="G415" s="3"/>
      <c r="H415" s="3"/>
      <c r="I415" s="4"/>
      <c r="J415" s="4"/>
      <c r="K415" s="4"/>
      <c r="L415" s="4"/>
      <c r="M415" s="4"/>
      <c r="N415" s="4"/>
      <c r="O415" s="4"/>
    </row>
    <row r="416" spans="5:15" customFormat="1">
      <c r="E416" s="3"/>
      <c r="F416" s="3"/>
      <c r="G416" s="3"/>
      <c r="H416" s="3"/>
      <c r="I416" s="4"/>
      <c r="J416" s="4"/>
      <c r="K416" s="4"/>
      <c r="L416" s="4"/>
      <c r="M416" s="4"/>
      <c r="N416" s="4"/>
      <c r="O416" s="4"/>
    </row>
    <row r="417" spans="5:15" customFormat="1">
      <c r="E417" s="3"/>
      <c r="F417" s="3"/>
      <c r="G417" s="3"/>
      <c r="H417" s="3"/>
      <c r="I417" s="4"/>
      <c r="J417" s="4"/>
      <c r="K417" s="4"/>
      <c r="L417" s="4"/>
      <c r="M417" s="4"/>
      <c r="N417" s="4"/>
      <c r="O417" s="4"/>
    </row>
    <row r="418" spans="5:15" customFormat="1">
      <c r="E418" s="3"/>
      <c r="F418" s="3"/>
      <c r="G418" s="3"/>
      <c r="H418" s="3"/>
      <c r="I418" s="4"/>
      <c r="J418" s="4"/>
      <c r="K418" s="4"/>
      <c r="L418" s="4"/>
      <c r="M418" s="4"/>
      <c r="N418" s="4"/>
      <c r="O418" s="4"/>
    </row>
    <row r="419" spans="5:15" customFormat="1">
      <c r="E419" s="3"/>
      <c r="F419" s="3"/>
      <c r="G419" s="3"/>
      <c r="H419" s="3"/>
      <c r="I419" s="4"/>
      <c r="J419" s="4"/>
      <c r="K419" s="4"/>
      <c r="L419" s="4"/>
      <c r="M419" s="4"/>
      <c r="N419" s="4"/>
      <c r="O419" s="4"/>
    </row>
    <row r="420" spans="5:15" customFormat="1">
      <c r="E420" s="3"/>
      <c r="F420" s="3"/>
      <c r="G420" s="3"/>
      <c r="H420" s="3"/>
      <c r="I420" s="4"/>
      <c r="J420" s="4"/>
      <c r="K420" s="4"/>
      <c r="L420" s="4"/>
      <c r="M420" s="4"/>
      <c r="N420" s="4"/>
      <c r="O420" s="4"/>
    </row>
    <row r="421" spans="5:15" customFormat="1">
      <c r="E421" s="3"/>
      <c r="F421" s="3"/>
      <c r="G421" s="3"/>
      <c r="H421" s="3"/>
      <c r="I421" s="4"/>
      <c r="J421" s="4"/>
      <c r="K421" s="4"/>
      <c r="L421" s="4"/>
      <c r="M421" s="4"/>
      <c r="N421" s="4"/>
      <c r="O421" s="4"/>
    </row>
    <row r="422" spans="5:15" customFormat="1">
      <c r="E422" s="3"/>
      <c r="F422" s="3"/>
      <c r="G422" s="3"/>
      <c r="H422" s="3"/>
      <c r="I422" s="4"/>
      <c r="J422" s="4"/>
      <c r="K422" s="4"/>
      <c r="L422" s="4"/>
      <c r="M422" s="4"/>
      <c r="N422" s="4"/>
      <c r="O422" s="4"/>
    </row>
    <row r="423" spans="5:15" customFormat="1">
      <c r="E423" s="3"/>
      <c r="F423" s="3"/>
      <c r="G423" s="3"/>
      <c r="H423" s="3"/>
      <c r="I423" s="4"/>
      <c r="J423" s="4"/>
      <c r="K423" s="4"/>
      <c r="L423" s="4"/>
      <c r="M423" s="4"/>
      <c r="N423" s="4"/>
      <c r="O423" s="4"/>
    </row>
    <row r="424" spans="5:15" customFormat="1">
      <c r="E424" s="3"/>
      <c r="F424" s="3"/>
      <c r="G424" s="3"/>
      <c r="H424" s="3"/>
      <c r="I424" s="4"/>
      <c r="J424" s="4"/>
      <c r="K424" s="4"/>
      <c r="L424" s="4"/>
      <c r="M424" s="4"/>
      <c r="N424" s="4"/>
      <c r="O424" s="4"/>
    </row>
    <row r="425" spans="5:15" customFormat="1">
      <c r="E425" s="3"/>
      <c r="F425" s="3"/>
      <c r="G425" s="3"/>
      <c r="H425" s="3"/>
      <c r="I425" s="4"/>
      <c r="J425" s="4"/>
      <c r="K425" s="4"/>
      <c r="L425" s="4"/>
      <c r="M425" s="4"/>
      <c r="N425" s="4"/>
      <c r="O425" s="4"/>
    </row>
    <row r="426" spans="5:15" customFormat="1">
      <c r="E426" s="3"/>
      <c r="F426" s="3"/>
      <c r="G426" s="3"/>
      <c r="H426" s="3"/>
      <c r="I426" s="4"/>
      <c r="J426" s="4"/>
      <c r="K426" s="4"/>
      <c r="L426" s="4"/>
      <c r="M426" s="4"/>
      <c r="N426" s="4"/>
      <c r="O426" s="4"/>
    </row>
    <row r="427" spans="5:15" customFormat="1">
      <c r="E427" s="3"/>
      <c r="F427" s="3"/>
      <c r="G427" s="3"/>
      <c r="H427" s="3"/>
      <c r="I427" s="4"/>
      <c r="J427" s="4"/>
      <c r="K427" s="4"/>
      <c r="L427" s="4"/>
      <c r="M427" s="4"/>
      <c r="N427" s="4"/>
      <c r="O427" s="4"/>
    </row>
    <row r="428" spans="5:15" customFormat="1">
      <c r="E428" s="3"/>
      <c r="F428" s="3"/>
      <c r="G428" s="3"/>
      <c r="H428" s="3"/>
      <c r="I428" s="4"/>
      <c r="J428" s="4"/>
      <c r="K428" s="4"/>
      <c r="L428" s="4"/>
      <c r="M428" s="4"/>
      <c r="N428" s="4"/>
      <c r="O428" s="4"/>
    </row>
    <row r="429" spans="5:15" customFormat="1">
      <c r="E429" s="3"/>
      <c r="F429" s="3"/>
      <c r="G429" s="3"/>
      <c r="H429" s="3"/>
      <c r="I429" s="4"/>
      <c r="J429" s="4"/>
      <c r="K429" s="4"/>
      <c r="L429" s="4"/>
      <c r="M429" s="4"/>
      <c r="N429" s="4"/>
      <c r="O429" s="4"/>
    </row>
    <row r="430" spans="5:15" customFormat="1">
      <c r="E430" s="3"/>
      <c r="F430" s="3"/>
      <c r="G430" s="3"/>
      <c r="H430" s="3"/>
      <c r="I430" s="4"/>
      <c r="J430" s="4"/>
      <c r="K430" s="4"/>
      <c r="L430" s="4"/>
      <c r="M430" s="4"/>
      <c r="N430" s="4"/>
      <c r="O430" s="4"/>
    </row>
    <row r="431" spans="5:15" customFormat="1">
      <c r="E431" s="3"/>
      <c r="F431" s="3"/>
      <c r="G431" s="3"/>
      <c r="H431" s="3"/>
      <c r="I431" s="4"/>
      <c r="J431" s="4"/>
      <c r="K431" s="4"/>
      <c r="L431" s="4"/>
      <c r="M431" s="4"/>
      <c r="N431" s="4"/>
      <c r="O431" s="4"/>
    </row>
    <row r="432" spans="5:15" customFormat="1">
      <c r="E432" s="3"/>
      <c r="F432" s="3"/>
      <c r="G432" s="3"/>
      <c r="H432" s="3"/>
      <c r="I432" s="4"/>
      <c r="J432" s="4"/>
      <c r="K432" s="4"/>
      <c r="L432" s="4"/>
      <c r="M432" s="4"/>
      <c r="N432" s="4"/>
      <c r="O432" s="4"/>
    </row>
    <row r="433" spans="5:15" customFormat="1">
      <c r="E433" s="3"/>
      <c r="F433" s="3"/>
      <c r="G433" s="3"/>
      <c r="H433" s="3"/>
      <c r="I433" s="4"/>
      <c r="J433" s="4"/>
      <c r="K433" s="4"/>
      <c r="L433" s="4"/>
      <c r="M433" s="4"/>
      <c r="N433" s="4"/>
      <c r="O433" s="4"/>
    </row>
    <row r="434" spans="5:15" customFormat="1">
      <c r="E434" s="3"/>
      <c r="F434" s="3"/>
      <c r="G434" s="3"/>
      <c r="H434" s="3"/>
      <c r="I434" s="4"/>
      <c r="J434" s="4"/>
      <c r="K434" s="4"/>
      <c r="L434" s="4"/>
      <c r="M434" s="4"/>
      <c r="N434" s="4"/>
      <c r="O434" s="4"/>
    </row>
    <row r="435" spans="5:15" customFormat="1">
      <c r="E435" s="3"/>
      <c r="F435" s="3"/>
      <c r="G435" s="3"/>
      <c r="H435" s="3"/>
      <c r="I435" s="4"/>
      <c r="J435" s="4"/>
      <c r="K435" s="4"/>
      <c r="L435" s="4"/>
      <c r="M435" s="4"/>
      <c r="N435" s="4"/>
      <c r="O435" s="4"/>
    </row>
    <row r="436" spans="5:15" customFormat="1">
      <c r="E436" s="3"/>
      <c r="F436" s="3"/>
      <c r="G436" s="3"/>
      <c r="H436" s="3"/>
      <c r="I436" s="4"/>
      <c r="J436" s="4"/>
      <c r="K436" s="4"/>
      <c r="L436" s="4"/>
      <c r="M436" s="4"/>
      <c r="N436" s="4"/>
      <c r="O436" s="4"/>
    </row>
    <row r="437" spans="5:15" customFormat="1">
      <c r="E437" s="3"/>
      <c r="F437" s="3"/>
      <c r="G437" s="3"/>
      <c r="H437" s="3"/>
      <c r="I437" s="4"/>
      <c r="J437" s="4"/>
      <c r="K437" s="4"/>
      <c r="L437" s="4"/>
      <c r="M437" s="4"/>
      <c r="N437" s="4"/>
      <c r="O437" s="4"/>
    </row>
    <row r="438" spans="5:15" customFormat="1">
      <c r="E438" s="3"/>
      <c r="F438" s="3"/>
      <c r="G438" s="3"/>
      <c r="H438" s="3"/>
      <c r="I438" s="4"/>
      <c r="J438" s="4"/>
      <c r="K438" s="4"/>
      <c r="L438" s="4"/>
      <c r="M438" s="4"/>
      <c r="N438" s="4"/>
      <c r="O438" s="4"/>
    </row>
    <row r="439" spans="5:15" customFormat="1">
      <c r="E439" s="3"/>
      <c r="F439" s="3"/>
      <c r="G439" s="3"/>
      <c r="H439" s="3"/>
      <c r="I439" s="4"/>
      <c r="J439" s="4"/>
      <c r="K439" s="4"/>
      <c r="L439" s="4"/>
      <c r="M439" s="4"/>
      <c r="N439" s="4"/>
      <c r="O439" s="4"/>
    </row>
    <row r="440" spans="5:15" customFormat="1">
      <c r="E440" s="3"/>
      <c r="F440" s="3"/>
      <c r="G440" s="3"/>
      <c r="H440" s="3"/>
      <c r="I440" s="4"/>
      <c r="J440" s="4"/>
      <c r="K440" s="4"/>
      <c r="L440" s="4"/>
      <c r="M440" s="4"/>
      <c r="N440" s="4"/>
      <c r="O440" s="4"/>
    </row>
    <row r="441" spans="5:15" customFormat="1">
      <c r="E441" s="3"/>
      <c r="F441" s="3"/>
      <c r="G441" s="3"/>
      <c r="H441" s="3"/>
      <c r="I441" s="4"/>
      <c r="J441" s="4"/>
      <c r="K441" s="4"/>
      <c r="L441" s="4"/>
      <c r="M441" s="4"/>
      <c r="N441" s="4"/>
      <c r="O441" s="4"/>
    </row>
    <row r="442" spans="5:15" customFormat="1">
      <c r="E442" s="3"/>
      <c r="F442" s="3"/>
      <c r="G442" s="3"/>
      <c r="H442" s="3"/>
      <c r="I442" s="4"/>
      <c r="J442" s="4"/>
      <c r="K442" s="4"/>
      <c r="L442" s="4"/>
      <c r="M442" s="4"/>
      <c r="N442" s="4"/>
      <c r="O442" s="4"/>
    </row>
    <row r="443" spans="5:15" customFormat="1">
      <c r="E443" s="3"/>
      <c r="F443" s="3"/>
      <c r="G443" s="3"/>
      <c r="H443" s="3"/>
      <c r="I443" s="4"/>
      <c r="J443" s="4"/>
      <c r="K443" s="4"/>
      <c r="L443" s="4"/>
      <c r="M443" s="4"/>
      <c r="N443" s="4"/>
      <c r="O443" s="4"/>
    </row>
    <row r="444" spans="5:15" customFormat="1">
      <c r="E444" s="3"/>
      <c r="F444" s="3"/>
      <c r="G444" s="3"/>
      <c r="H444" s="3"/>
      <c r="I444" s="4"/>
      <c r="J444" s="4"/>
      <c r="K444" s="4"/>
      <c r="L444" s="4"/>
      <c r="M444" s="4"/>
      <c r="N444" s="4"/>
      <c r="O444" s="4"/>
    </row>
    <row r="445" spans="5:15" customFormat="1">
      <c r="E445" s="3"/>
      <c r="F445" s="3"/>
      <c r="G445" s="3"/>
      <c r="H445" s="3"/>
      <c r="I445" s="4"/>
      <c r="J445" s="4"/>
      <c r="K445" s="4"/>
      <c r="L445" s="4"/>
      <c r="M445" s="4"/>
      <c r="N445" s="4"/>
      <c r="O445" s="4"/>
    </row>
    <row r="446" spans="5:15" customFormat="1">
      <c r="E446" s="3"/>
      <c r="F446" s="3"/>
      <c r="G446" s="3"/>
      <c r="H446" s="3"/>
      <c r="I446" s="4"/>
      <c r="J446" s="4"/>
      <c r="K446" s="4"/>
      <c r="L446" s="4"/>
      <c r="M446" s="4"/>
      <c r="N446" s="4"/>
      <c r="O446" s="4"/>
    </row>
    <row r="447" spans="5:15" customFormat="1">
      <c r="E447" s="3"/>
      <c r="F447" s="3"/>
      <c r="G447" s="3"/>
      <c r="H447" s="3"/>
      <c r="I447" s="4"/>
      <c r="J447" s="4"/>
      <c r="K447" s="4"/>
      <c r="L447" s="4"/>
      <c r="M447" s="4"/>
      <c r="N447" s="4"/>
      <c r="O447" s="4"/>
    </row>
    <row r="448" spans="5:15" customFormat="1">
      <c r="E448" s="3"/>
      <c r="F448" s="3"/>
      <c r="G448" s="3"/>
      <c r="H448" s="3"/>
      <c r="I448" s="4"/>
      <c r="J448" s="4"/>
      <c r="K448" s="4"/>
      <c r="L448" s="4"/>
      <c r="M448" s="4"/>
      <c r="N448" s="4"/>
      <c r="O448" s="4"/>
    </row>
    <row r="449" spans="5:15" customFormat="1">
      <c r="E449" s="3"/>
      <c r="F449" s="3"/>
      <c r="G449" s="3"/>
      <c r="H449" s="3"/>
      <c r="I449" s="4"/>
      <c r="J449" s="4"/>
      <c r="K449" s="4"/>
      <c r="L449" s="4"/>
      <c r="M449" s="4"/>
      <c r="N449" s="4"/>
      <c r="O449" s="4"/>
    </row>
    <row r="450" spans="5:15" customFormat="1">
      <c r="E450" s="3"/>
      <c r="F450" s="3"/>
      <c r="G450" s="3"/>
      <c r="H450" s="3"/>
      <c r="I450" s="4"/>
      <c r="J450" s="4"/>
      <c r="K450" s="4"/>
      <c r="L450" s="4"/>
      <c r="M450" s="4"/>
      <c r="N450" s="4"/>
      <c r="O450" s="4"/>
    </row>
    <row r="451" spans="5:15" customFormat="1">
      <c r="E451" s="3"/>
      <c r="F451" s="3"/>
      <c r="G451" s="3"/>
      <c r="H451" s="3"/>
      <c r="I451" s="4"/>
      <c r="J451" s="4"/>
      <c r="K451" s="4"/>
      <c r="L451" s="4"/>
      <c r="M451" s="4"/>
      <c r="N451" s="4"/>
      <c r="O451" s="4"/>
    </row>
    <row r="452" spans="5:15" customFormat="1">
      <c r="E452" s="3"/>
      <c r="F452" s="3"/>
      <c r="G452" s="3"/>
      <c r="H452" s="3"/>
      <c r="I452" s="4"/>
      <c r="J452" s="4"/>
      <c r="K452" s="4"/>
      <c r="L452" s="4"/>
      <c r="M452" s="4"/>
      <c r="N452" s="4"/>
      <c r="O452" s="4"/>
    </row>
    <row r="453" spans="5:15" customFormat="1">
      <c r="E453" s="3"/>
      <c r="F453" s="3"/>
      <c r="G453" s="3"/>
      <c r="H453" s="3"/>
      <c r="I453" s="4"/>
      <c r="J453" s="4"/>
      <c r="K453" s="4"/>
      <c r="L453" s="4"/>
      <c r="M453" s="4"/>
      <c r="N453" s="4"/>
      <c r="O453" s="4"/>
    </row>
    <row r="454" spans="5:15" customFormat="1">
      <c r="E454" s="3"/>
      <c r="F454" s="3"/>
      <c r="G454" s="3"/>
      <c r="H454" s="3"/>
      <c r="I454" s="4"/>
      <c r="J454" s="4"/>
      <c r="K454" s="4"/>
      <c r="L454" s="4"/>
      <c r="M454" s="4"/>
      <c r="N454" s="4"/>
      <c r="O454" s="4"/>
    </row>
    <row r="455" spans="5:15" customFormat="1">
      <c r="E455" s="3"/>
      <c r="F455" s="3"/>
      <c r="G455" s="3"/>
      <c r="H455" s="3"/>
      <c r="I455" s="4"/>
      <c r="J455" s="4"/>
      <c r="K455" s="4"/>
      <c r="L455" s="4"/>
      <c r="M455" s="4"/>
      <c r="N455" s="4"/>
      <c r="O455" s="4"/>
    </row>
    <row r="456" spans="5:15" customFormat="1">
      <c r="E456" s="3"/>
      <c r="F456" s="3"/>
      <c r="G456" s="3"/>
      <c r="H456" s="3"/>
      <c r="I456" s="4"/>
      <c r="J456" s="4"/>
      <c r="K456" s="4"/>
      <c r="L456" s="4"/>
      <c r="M456" s="4"/>
      <c r="N456" s="4"/>
      <c r="O456" s="4"/>
    </row>
    <row r="457" spans="5:15" customFormat="1">
      <c r="E457" s="3"/>
      <c r="F457" s="3"/>
      <c r="G457" s="3"/>
      <c r="H457" s="3"/>
      <c r="I457" s="4"/>
      <c r="J457" s="4"/>
      <c r="K457" s="4"/>
      <c r="L457" s="4"/>
      <c r="M457" s="4"/>
      <c r="N457" s="4"/>
      <c r="O457" s="4"/>
    </row>
    <row r="458" spans="5:15" customFormat="1">
      <c r="E458" s="3"/>
      <c r="F458" s="3"/>
      <c r="G458" s="3"/>
      <c r="H458" s="3"/>
      <c r="I458" s="4"/>
      <c r="J458" s="4"/>
      <c r="K458" s="4"/>
      <c r="L458" s="4"/>
      <c r="M458" s="4"/>
      <c r="N458" s="4"/>
      <c r="O458" s="4"/>
    </row>
    <row r="459" spans="5:15" customFormat="1">
      <c r="E459" s="3"/>
      <c r="F459" s="3"/>
      <c r="G459" s="3"/>
      <c r="H459" s="3"/>
      <c r="I459" s="4"/>
      <c r="J459" s="4"/>
      <c r="K459" s="4"/>
      <c r="L459" s="4"/>
      <c r="M459" s="4"/>
      <c r="N459" s="4"/>
      <c r="O459" s="4"/>
    </row>
    <row r="460" spans="5:15" customFormat="1">
      <c r="E460" s="3"/>
      <c r="F460" s="3"/>
      <c r="G460" s="3"/>
      <c r="H460" s="3"/>
      <c r="I460" s="4"/>
      <c r="J460" s="4"/>
      <c r="K460" s="4"/>
      <c r="L460" s="4"/>
      <c r="M460" s="4"/>
      <c r="N460" s="4"/>
      <c r="O460" s="4"/>
    </row>
    <row r="461" spans="5:15" customFormat="1">
      <c r="E461" s="3"/>
      <c r="F461" s="3"/>
      <c r="G461" s="3"/>
      <c r="H461" s="3"/>
      <c r="I461" s="4"/>
      <c r="J461" s="4"/>
      <c r="K461" s="4"/>
      <c r="L461" s="4"/>
      <c r="M461" s="4"/>
      <c r="N461" s="4"/>
      <c r="O461" s="4"/>
    </row>
    <row r="462" spans="5:15" customFormat="1">
      <c r="E462" s="3"/>
      <c r="F462" s="3"/>
      <c r="G462" s="3"/>
      <c r="H462" s="3"/>
      <c r="I462" s="4"/>
      <c r="J462" s="4"/>
      <c r="K462" s="4"/>
      <c r="L462" s="4"/>
      <c r="M462" s="4"/>
      <c r="N462" s="4"/>
      <c r="O462" s="4"/>
    </row>
    <row r="463" spans="5:15" customFormat="1">
      <c r="E463" s="3"/>
      <c r="F463" s="3"/>
      <c r="G463" s="3"/>
      <c r="H463" s="3"/>
      <c r="I463" s="4"/>
      <c r="J463" s="4"/>
      <c r="K463" s="4"/>
      <c r="L463" s="4"/>
      <c r="M463" s="4"/>
      <c r="N463" s="4"/>
      <c r="O463" s="4"/>
    </row>
    <row r="464" spans="5:15" customFormat="1">
      <c r="E464" s="3"/>
      <c r="F464" s="3"/>
      <c r="G464" s="3"/>
      <c r="H464" s="3"/>
      <c r="I464" s="4"/>
      <c r="J464" s="4"/>
      <c r="K464" s="4"/>
      <c r="L464" s="4"/>
      <c r="M464" s="4"/>
      <c r="N464" s="4"/>
      <c r="O464" s="4"/>
    </row>
    <row r="465" spans="5:15" customFormat="1">
      <c r="E465" s="3"/>
      <c r="F465" s="3"/>
      <c r="G465" s="3"/>
      <c r="H465" s="3"/>
      <c r="I465" s="4"/>
      <c r="J465" s="4"/>
      <c r="K465" s="4"/>
      <c r="L465" s="4"/>
      <c r="M465" s="4"/>
      <c r="N465" s="4"/>
      <c r="O465" s="4"/>
    </row>
    <row r="466" spans="5:15" customFormat="1">
      <c r="E466" s="3"/>
      <c r="F466" s="3"/>
      <c r="G466" s="3"/>
      <c r="H466" s="3"/>
      <c r="I466" s="4"/>
      <c r="J466" s="4"/>
      <c r="K466" s="4"/>
      <c r="L466" s="4"/>
      <c r="M466" s="4"/>
      <c r="N466" s="4"/>
      <c r="O466" s="4"/>
    </row>
    <row r="467" spans="5:15" customFormat="1">
      <c r="E467" s="3"/>
      <c r="F467" s="3"/>
      <c r="G467" s="3"/>
      <c r="H467" s="3"/>
      <c r="I467" s="4"/>
      <c r="J467" s="4"/>
      <c r="K467" s="4"/>
      <c r="L467" s="4"/>
      <c r="M467" s="4"/>
      <c r="N467" s="4"/>
      <c r="O467" s="4"/>
    </row>
    <row r="468" spans="5:15" customFormat="1">
      <c r="E468" s="3"/>
      <c r="F468" s="3"/>
      <c r="G468" s="3"/>
      <c r="H468" s="3"/>
      <c r="I468" s="4"/>
      <c r="J468" s="4"/>
      <c r="K468" s="4"/>
      <c r="L468" s="4"/>
      <c r="M468" s="4"/>
      <c r="N468" s="4"/>
      <c r="O468" s="4"/>
    </row>
    <row r="469" spans="5:15" customFormat="1">
      <c r="E469" s="3"/>
      <c r="F469" s="3"/>
      <c r="G469" s="3"/>
      <c r="H469" s="3"/>
      <c r="I469" s="4"/>
      <c r="J469" s="4"/>
      <c r="K469" s="4"/>
      <c r="L469" s="4"/>
      <c r="M469" s="4"/>
      <c r="N469" s="4"/>
      <c r="O469" s="4"/>
    </row>
    <row r="470" spans="5:15" customFormat="1">
      <c r="E470" s="3"/>
      <c r="F470" s="3"/>
      <c r="G470" s="3"/>
      <c r="H470" s="3"/>
      <c r="I470" s="4"/>
      <c r="J470" s="4"/>
      <c r="K470" s="4"/>
      <c r="L470" s="4"/>
      <c r="M470" s="4"/>
      <c r="N470" s="4"/>
      <c r="O470" s="4"/>
    </row>
    <row r="471" spans="5:15" customFormat="1">
      <c r="E471" s="3"/>
      <c r="F471" s="3"/>
      <c r="G471" s="3"/>
      <c r="H471" s="3"/>
      <c r="I471" s="4"/>
      <c r="J471" s="4"/>
      <c r="K471" s="4"/>
      <c r="L471" s="4"/>
      <c r="M471" s="4"/>
      <c r="N471" s="4"/>
      <c r="O471" s="4"/>
    </row>
    <row r="472" spans="5:15" customFormat="1">
      <c r="E472" s="3"/>
      <c r="F472" s="3"/>
      <c r="G472" s="3"/>
      <c r="H472" s="3"/>
      <c r="I472" s="4"/>
      <c r="J472" s="4"/>
      <c r="K472" s="4"/>
      <c r="L472" s="4"/>
      <c r="M472" s="4"/>
      <c r="N472" s="4"/>
      <c r="O472" s="4"/>
    </row>
    <row r="473" spans="5:15" customFormat="1">
      <c r="E473" s="3"/>
      <c r="F473" s="3"/>
      <c r="G473" s="3"/>
      <c r="H473" s="3"/>
      <c r="I473" s="4"/>
      <c r="J473" s="4"/>
      <c r="K473" s="4"/>
      <c r="L473" s="4"/>
      <c r="M473" s="4"/>
      <c r="N473" s="4"/>
      <c r="O473" s="4"/>
    </row>
    <row r="474" spans="5:15" customFormat="1">
      <c r="E474" s="3"/>
      <c r="F474" s="3"/>
      <c r="G474" s="3"/>
      <c r="H474" s="3"/>
      <c r="I474" s="4"/>
      <c r="J474" s="4"/>
      <c r="K474" s="4"/>
      <c r="L474" s="4"/>
      <c r="M474" s="4"/>
      <c r="N474" s="4"/>
      <c r="O474" s="4"/>
    </row>
    <row r="475" spans="5:15" customFormat="1">
      <c r="E475" s="3"/>
      <c r="F475" s="3"/>
      <c r="G475" s="3"/>
      <c r="H475" s="3"/>
      <c r="I475" s="4"/>
      <c r="J475" s="4"/>
      <c r="K475" s="4"/>
      <c r="L475" s="4"/>
      <c r="M475" s="4"/>
      <c r="N475" s="4"/>
      <c r="O475" s="4"/>
    </row>
    <row r="476" spans="5:15" customFormat="1">
      <c r="E476" s="3"/>
      <c r="F476" s="3"/>
      <c r="G476" s="3"/>
      <c r="H476" s="3"/>
      <c r="I476" s="4"/>
      <c r="J476" s="4"/>
      <c r="K476" s="4"/>
      <c r="L476" s="4"/>
      <c r="M476" s="4"/>
      <c r="N476" s="4"/>
      <c r="O476" s="4"/>
    </row>
    <row r="477" spans="5:15" customFormat="1">
      <c r="E477" s="3"/>
      <c r="F477" s="3"/>
      <c r="G477" s="3"/>
      <c r="H477" s="3"/>
      <c r="I477" s="4"/>
      <c r="J477" s="4"/>
      <c r="K477" s="4"/>
      <c r="L477" s="4"/>
      <c r="M477" s="4"/>
      <c r="N477" s="4"/>
      <c r="O477" s="4"/>
    </row>
    <row r="478" spans="5:15" customFormat="1">
      <c r="E478" s="3"/>
      <c r="F478" s="3"/>
      <c r="G478" s="3"/>
      <c r="H478" s="3"/>
      <c r="I478" s="4"/>
      <c r="J478" s="4"/>
      <c r="K478" s="4"/>
      <c r="L478" s="4"/>
      <c r="M478" s="4"/>
      <c r="N478" s="4"/>
      <c r="O478" s="4"/>
    </row>
    <row r="479" spans="5:15" customFormat="1">
      <c r="E479" s="3"/>
      <c r="F479" s="3"/>
      <c r="G479" s="3"/>
      <c r="H479" s="3"/>
      <c r="I479" s="4"/>
      <c r="J479" s="4"/>
      <c r="K479" s="4"/>
      <c r="L479" s="4"/>
      <c r="M479" s="4"/>
      <c r="N479" s="4"/>
      <c r="O479" s="4"/>
    </row>
    <row r="480" spans="5:15" customFormat="1">
      <c r="E480" s="3"/>
      <c r="F480" s="3"/>
      <c r="G480" s="3"/>
      <c r="H480" s="3"/>
      <c r="I480" s="4"/>
      <c r="J480" s="4"/>
      <c r="K480" s="4"/>
      <c r="L480" s="4"/>
      <c r="M480" s="4"/>
      <c r="N480" s="4"/>
      <c r="O480" s="4"/>
    </row>
    <row r="481" spans="5:15" customFormat="1">
      <c r="E481" s="3"/>
      <c r="F481" s="3"/>
      <c r="G481" s="3"/>
      <c r="H481" s="3"/>
      <c r="I481" s="4"/>
      <c r="J481" s="4"/>
      <c r="K481" s="4"/>
      <c r="L481" s="4"/>
      <c r="M481" s="4"/>
      <c r="N481" s="4"/>
      <c r="O481" s="4"/>
    </row>
    <row r="482" spans="5:15" customFormat="1">
      <c r="E482" s="3"/>
      <c r="F482" s="3"/>
      <c r="G482" s="3"/>
      <c r="H482" s="3"/>
      <c r="I482" s="4"/>
      <c r="J482" s="4"/>
      <c r="K482" s="4"/>
      <c r="L482" s="4"/>
      <c r="M482" s="4"/>
      <c r="N482" s="4"/>
      <c r="O482" s="4"/>
    </row>
    <row r="483" spans="5:15" customFormat="1">
      <c r="E483" s="3"/>
      <c r="F483" s="3"/>
      <c r="G483" s="3"/>
      <c r="H483" s="3"/>
      <c r="I483" s="4"/>
      <c r="J483" s="4"/>
      <c r="K483" s="4"/>
      <c r="L483" s="4"/>
      <c r="M483" s="4"/>
      <c r="N483" s="4"/>
      <c r="O483" s="4"/>
    </row>
    <row r="484" spans="5:15" customFormat="1">
      <c r="E484" s="3"/>
      <c r="F484" s="3"/>
      <c r="G484" s="3"/>
      <c r="H484" s="3"/>
      <c r="I484" s="4"/>
      <c r="J484" s="4"/>
      <c r="K484" s="4"/>
      <c r="L484" s="4"/>
      <c r="M484" s="4"/>
      <c r="N484" s="4"/>
      <c r="O484" s="4"/>
    </row>
    <row r="485" spans="5:15" customFormat="1">
      <c r="E485" s="3"/>
      <c r="F485" s="3"/>
      <c r="G485" s="3"/>
      <c r="H485" s="3"/>
      <c r="I485" s="4"/>
      <c r="J485" s="4"/>
      <c r="K485" s="4"/>
      <c r="L485" s="4"/>
      <c r="M485" s="4"/>
      <c r="N485" s="4"/>
      <c r="O485" s="4"/>
    </row>
    <row r="486" spans="5:15" customFormat="1">
      <c r="E486" s="3"/>
      <c r="F486" s="3"/>
      <c r="G486" s="3"/>
      <c r="H486" s="3"/>
      <c r="I486" s="4"/>
      <c r="J486" s="4"/>
      <c r="K486" s="4"/>
      <c r="L486" s="4"/>
      <c r="M486" s="4"/>
      <c r="N486" s="4"/>
      <c r="O486" s="4"/>
    </row>
    <row r="487" spans="5:15" customFormat="1">
      <c r="E487" s="3"/>
      <c r="F487" s="3"/>
      <c r="G487" s="3"/>
      <c r="H487" s="3"/>
      <c r="I487" s="4"/>
      <c r="J487" s="4"/>
      <c r="K487" s="4"/>
      <c r="L487" s="4"/>
      <c r="M487" s="4"/>
      <c r="N487" s="4"/>
      <c r="O487" s="4"/>
    </row>
    <row r="488" spans="5:15" customFormat="1">
      <c r="E488" s="3"/>
      <c r="F488" s="3"/>
      <c r="G488" s="3"/>
      <c r="H488" s="3"/>
      <c r="I488" s="4"/>
      <c r="J488" s="4"/>
      <c r="K488" s="4"/>
      <c r="L488" s="4"/>
      <c r="M488" s="4"/>
      <c r="N488" s="4"/>
      <c r="O488" s="4"/>
    </row>
    <row r="489" spans="5:15" customFormat="1">
      <c r="E489" s="3"/>
      <c r="F489" s="3"/>
      <c r="G489" s="3"/>
      <c r="H489" s="3"/>
      <c r="I489" s="4"/>
      <c r="J489" s="4"/>
      <c r="K489" s="4"/>
      <c r="L489" s="4"/>
      <c r="M489" s="4"/>
      <c r="N489" s="4"/>
      <c r="O489" s="4"/>
    </row>
    <row r="490" spans="5:15" customFormat="1">
      <c r="E490" s="3"/>
      <c r="F490" s="3"/>
      <c r="G490" s="3"/>
      <c r="H490" s="3"/>
      <c r="I490" s="4"/>
      <c r="J490" s="4"/>
      <c r="K490" s="4"/>
      <c r="L490" s="4"/>
      <c r="M490" s="4"/>
      <c r="N490" s="4"/>
      <c r="O490" s="4"/>
    </row>
    <row r="491" spans="5:15" customFormat="1">
      <c r="E491" s="3"/>
      <c r="F491" s="3"/>
      <c r="G491" s="3"/>
      <c r="H491" s="3"/>
      <c r="I491" s="4"/>
      <c r="J491" s="4"/>
      <c r="K491" s="4"/>
      <c r="L491" s="4"/>
      <c r="M491" s="4"/>
      <c r="N491" s="4"/>
      <c r="O491" s="4"/>
    </row>
    <row r="492" spans="5:15" customFormat="1">
      <c r="E492" s="3"/>
      <c r="F492" s="3"/>
      <c r="G492" s="3"/>
      <c r="H492" s="3"/>
      <c r="I492" s="4"/>
      <c r="J492" s="4"/>
      <c r="K492" s="4"/>
      <c r="L492" s="4"/>
      <c r="M492" s="4"/>
      <c r="N492" s="4"/>
      <c r="O492" s="4"/>
    </row>
    <row r="493" spans="5:15" customFormat="1">
      <c r="E493" s="3"/>
      <c r="F493" s="3"/>
      <c r="G493" s="3"/>
      <c r="H493" s="3"/>
      <c r="I493" s="4"/>
      <c r="J493" s="4"/>
      <c r="K493" s="4"/>
      <c r="L493" s="4"/>
      <c r="M493" s="4"/>
      <c r="N493" s="4"/>
      <c r="O493" s="4"/>
    </row>
    <row r="494" spans="5:15" customFormat="1">
      <c r="E494" s="3"/>
      <c r="F494" s="3"/>
      <c r="G494" s="3"/>
      <c r="H494" s="3"/>
      <c r="I494" s="4"/>
      <c r="J494" s="4"/>
      <c r="K494" s="4"/>
      <c r="L494" s="4"/>
      <c r="M494" s="4"/>
      <c r="N494" s="4"/>
      <c r="O494" s="4"/>
    </row>
    <row r="495" spans="5:15" customFormat="1">
      <c r="E495" s="3"/>
      <c r="F495" s="3"/>
      <c r="G495" s="3"/>
      <c r="H495" s="3"/>
      <c r="I495" s="4"/>
      <c r="J495" s="4"/>
      <c r="K495" s="4"/>
      <c r="L495" s="4"/>
      <c r="M495" s="4"/>
      <c r="N495" s="4"/>
      <c r="O495" s="4"/>
    </row>
    <row r="496" spans="5:15" customFormat="1">
      <c r="E496" s="3"/>
      <c r="F496" s="3"/>
      <c r="G496" s="3"/>
      <c r="H496" s="3"/>
      <c r="I496" s="4"/>
      <c r="J496" s="4"/>
      <c r="K496" s="4"/>
      <c r="L496" s="4"/>
      <c r="M496" s="4"/>
      <c r="N496" s="4"/>
      <c r="O496" s="4"/>
    </row>
    <row r="497" spans="5:15" customFormat="1">
      <c r="E497" s="3"/>
      <c r="F497" s="3"/>
      <c r="G497" s="3"/>
      <c r="H497" s="3"/>
      <c r="I497" s="4"/>
      <c r="J497" s="4"/>
      <c r="K497" s="4"/>
      <c r="L497" s="4"/>
      <c r="M497" s="4"/>
      <c r="N497" s="4"/>
      <c r="O497" s="4"/>
    </row>
    <row r="498" spans="5:15" customFormat="1">
      <c r="E498" s="3"/>
      <c r="F498" s="3"/>
      <c r="G498" s="3"/>
      <c r="H498" s="3"/>
      <c r="I498" s="4"/>
      <c r="J498" s="4"/>
      <c r="K498" s="4"/>
      <c r="L498" s="4"/>
      <c r="M498" s="4"/>
      <c r="N498" s="4"/>
      <c r="O498" s="4"/>
    </row>
    <row r="499" spans="5:15" customFormat="1">
      <c r="E499" s="3"/>
      <c r="F499" s="3"/>
      <c r="G499" s="3"/>
      <c r="H499" s="3"/>
      <c r="I499" s="4"/>
      <c r="J499" s="4"/>
      <c r="K499" s="4"/>
      <c r="L499" s="4"/>
      <c r="M499" s="4"/>
      <c r="N499" s="4"/>
      <c r="O499" s="4"/>
    </row>
    <row r="500" spans="5:15" customFormat="1">
      <c r="E500" s="3"/>
      <c r="F500" s="3"/>
      <c r="G500" s="3"/>
      <c r="H500" s="3"/>
      <c r="I500" s="4"/>
      <c r="J500" s="4"/>
      <c r="K500" s="4"/>
      <c r="L500" s="4"/>
      <c r="M500" s="4"/>
      <c r="N500" s="4"/>
      <c r="O500" s="4"/>
    </row>
    <row r="501" spans="5:15" customFormat="1">
      <c r="E501" s="3"/>
      <c r="F501" s="3"/>
      <c r="G501" s="3"/>
      <c r="H501" s="3"/>
      <c r="I501" s="4"/>
      <c r="J501" s="4"/>
      <c r="K501" s="4"/>
      <c r="L501" s="4"/>
      <c r="M501" s="4"/>
      <c r="N501" s="4"/>
      <c r="O501" s="4"/>
    </row>
    <row r="502" spans="5:15" customFormat="1">
      <c r="E502" s="3"/>
      <c r="F502" s="3"/>
      <c r="G502" s="3"/>
      <c r="H502" s="3"/>
      <c r="I502" s="4"/>
      <c r="J502" s="4"/>
      <c r="K502" s="4"/>
      <c r="L502" s="4"/>
      <c r="M502" s="4"/>
      <c r="N502" s="4"/>
      <c r="O502" s="4"/>
    </row>
    <row r="503" spans="5:15" customFormat="1">
      <c r="E503" s="3"/>
      <c r="F503" s="3"/>
      <c r="G503" s="3"/>
      <c r="H503" s="3"/>
      <c r="I503" s="4"/>
      <c r="J503" s="4"/>
      <c r="K503" s="4"/>
      <c r="L503" s="4"/>
      <c r="M503" s="4"/>
      <c r="N503" s="4"/>
      <c r="O503" s="4"/>
    </row>
    <row r="504" spans="5:15" customFormat="1">
      <c r="E504" s="3"/>
      <c r="F504" s="3"/>
      <c r="G504" s="3"/>
      <c r="H504" s="3"/>
      <c r="I504" s="4"/>
      <c r="J504" s="4"/>
      <c r="K504" s="4"/>
      <c r="L504" s="4"/>
      <c r="M504" s="4"/>
      <c r="N504" s="4"/>
      <c r="O504" s="4"/>
    </row>
    <row r="505" spans="5:15" customFormat="1">
      <c r="E505" s="3"/>
      <c r="F505" s="3"/>
      <c r="G505" s="3"/>
      <c r="H505" s="3"/>
      <c r="I505" s="4"/>
      <c r="J505" s="4"/>
      <c r="K505" s="4"/>
      <c r="L505" s="4"/>
      <c r="M505" s="4"/>
      <c r="N505" s="4"/>
      <c r="O505" s="4"/>
    </row>
    <row r="506" spans="5:15" customFormat="1">
      <c r="E506" s="3"/>
      <c r="F506" s="3"/>
      <c r="G506" s="3"/>
      <c r="H506" s="3"/>
      <c r="I506" s="4"/>
      <c r="J506" s="4"/>
      <c r="K506" s="4"/>
      <c r="L506" s="4"/>
      <c r="M506" s="4"/>
      <c r="N506" s="4"/>
      <c r="O506" s="4"/>
    </row>
    <row r="507" spans="5:15" customFormat="1">
      <c r="E507" s="3"/>
      <c r="F507" s="3"/>
      <c r="G507" s="3"/>
      <c r="H507" s="3"/>
      <c r="I507" s="4"/>
      <c r="J507" s="4"/>
      <c r="K507" s="4"/>
      <c r="L507" s="4"/>
      <c r="M507" s="4"/>
      <c r="N507" s="4"/>
      <c r="O507" s="4"/>
    </row>
    <row r="508" spans="5:15" customFormat="1">
      <c r="E508" s="3"/>
      <c r="F508" s="3"/>
      <c r="G508" s="3"/>
      <c r="H508" s="3"/>
      <c r="I508" s="4"/>
      <c r="J508" s="4"/>
      <c r="K508" s="4"/>
      <c r="L508" s="4"/>
      <c r="M508" s="4"/>
      <c r="N508" s="4"/>
      <c r="O508" s="4"/>
    </row>
    <row r="509" spans="5:15" customFormat="1">
      <c r="E509" s="3"/>
      <c r="F509" s="3"/>
      <c r="G509" s="3"/>
      <c r="H509" s="3"/>
      <c r="I509" s="4"/>
      <c r="J509" s="4"/>
      <c r="K509" s="4"/>
      <c r="L509" s="4"/>
      <c r="M509" s="4"/>
      <c r="N509" s="4"/>
      <c r="O509" s="4"/>
    </row>
    <row r="510" spans="5:15" customFormat="1">
      <c r="E510" s="3"/>
      <c r="F510" s="3"/>
      <c r="G510" s="3"/>
      <c r="H510" s="3"/>
      <c r="I510" s="4"/>
      <c r="J510" s="4"/>
      <c r="K510" s="4"/>
      <c r="L510" s="4"/>
      <c r="M510" s="4"/>
      <c r="N510" s="4"/>
      <c r="O510" s="4"/>
    </row>
    <row r="511" spans="5:15" customFormat="1">
      <c r="E511" s="3"/>
      <c r="F511" s="3"/>
      <c r="G511" s="3"/>
      <c r="H511" s="3"/>
      <c r="I511" s="4"/>
      <c r="J511" s="4"/>
      <c r="K511" s="4"/>
      <c r="L511" s="4"/>
      <c r="M511" s="4"/>
      <c r="N511" s="4"/>
      <c r="O511" s="4"/>
    </row>
    <row r="512" spans="5:15" customFormat="1">
      <c r="E512" s="3"/>
      <c r="F512" s="3"/>
      <c r="G512" s="3"/>
      <c r="H512" s="3"/>
      <c r="I512" s="4"/>
      <c r="J512" s="4"/>
      <c r="K512" s="4"/>
      <c r="L512" s="4"/>
      <c r="M512" s="4"/>
      <c r="N512" s="4"/>
      <c r="O512" s="4"/>
    </row>
    <row r="513" spans="5:39" customFormat="1">
      <c r="E513" s="3"/>
      <c r="F513" s="3"/>
      <c r="G513" s="3"/>
      <c r="H513" s="3"/>
      <c r="I513" s="4"/>
      <c r="J513" s="4"/>
      <c r="K513" s="4"/>
      <c r="L513" s="4"/>
      <c r="M513" s="4"/>
      <c r="N513" s="4"/>
      <c r="O513" s="4"/>
    </row>
    <row r="514" spans="5:39" customFormat="1">
      <c r="E514" s="3"/>
      <c r="F514" s="3"/>
      <c r="G514" s="3"/>
      <c r="H514" s="3"/>
      <c r="I514" s="4"/>
      <c r="J514" s="4"/>
      <c r="K514" s="4"/>
      <c r="L514" s="4"/>
      <c r="M514" s="4"/>
      <c r="N514" s="4"/>
      <c r="O514" s="4"/>
    </row>
    <row r="515" spans="5:39" customFormat="1">
      <c r="E515" s="3"/>
      <c r="F515" s="3"/>
      <c r="G515" s="3"/>
      <c r="H515" s="3"/>
      <c r="I515" s="4"/>
      <c r="J515" s="4"/>
      <c r="K515" s="4"/>
      <c r="L515" s="4"/>
      <c r="M515" s="4"/>
      <c r="N515" s="4"/>
      <c r="O515" s="4"/>
    </row>
    <row r="516" spans="5:39" customFormat="1">
      <c r="E516" s="3"/>
      <c r="F516" s="3"/>
      <c r="G516" s="3"/>
      <c r="H516" s="3"/>
      <c r="I516" s="4"/>
      <c r="J516" s="4"/>
      <c r="K516" s="4"/>
      <c r="L516" s="4"/>
      <c r="M516" s="4"/>
      <c r="N516" s="4"/>
      <c r="O516" s="4"/>
    </row>
    <row r="517" spans="5:39" customFormat="1">
      <c r="E517" s="3"/>
      <c r="F517" s="3"/>
      <c r="G517" s="3"/>
      <c r="H517" s="3"/>
      <c r="I517" s="4"/>
      <c r="J517" s="4"/>
      <c r="K517" s="4"/>
      <c r="L517" s="4"/>
      <c r="M517" s="4"/>
      <c r="N517" s="4"/>
      <c r="O517" s="4"/>
    </row>
    <row r="518" spans="5:39" customFormat="1">
      <c r="E518" s="3"/>
      <c r="F518" s="3"/>
      <c r="G518" s="3"/>
      <c r="H518" s="3"/>
      <c r="I518" s="4"/>
      <c r="J518" s="4"/>
      <c r="K518" s="4"/>
      <c r="L518" s="4"/>
      <c r="M518" s="4"/>
      <c r="N518" s="4"/>
      <c r="O518" s="4"/>
    </row>
    <row r="519" spans="5:39" customFormat="1">
      <c r="E519" s="3"/>
      <c r="F519" s="3"/>
      <c r="G519" s="3"/>
      <c r="H519" s="3"/>
      <c r="I519" s="4"/>
      <c r="J519" s="4"/>
      <c r="K519" s="4"/>
      <c r="L519" s="4"/>
      <c r="M519" s="4"/>
      <c r="N519" s="4"/>
      <c r="O519" s="4"/>
    </row>
    <row r="520" spans="5:39" customFormat="1">
      <c r="E520" s="3"/>
      <c r="F520" s="3"/>
      <c r="G520" s="3"/>
      <c r="H520" s="3"/>
      <c r="I520" s="4"/>
      <c r="J520" s="4"/>
      <c r="K520" s="4"/>
      <c r="L520" s="4"/>
      <c r="M520" s="4"/>
      <c r="N520" s="4"/>
      <c r="O520" s="4"/>
    </row>
    <row r="521" spans="5:39" customFormat="1">
      <c r="E521" s="3"/>
      <c r="F521" s="3"/>
      <c r="G521" s="3"/>
      <c r="H521" s="3"/>
      <c r="I521" s="4"/>
      <c r="J521" s="4"/>
      <c r="K521" s="4"/>
      <c r="L521" s="4"/>
      <c r="M521" s="4"/>
      <c r="N521" s="4"/>
      <c r="O521" s="4"/>
    </row>
    <row r="522" spans="5:39" customFormat="1">
      <c r="E522" s="3"/>
      <c r="F522" s="3"/>
      <c r="G522" s="3"/>
      <c r="H522" s="3"/>
      <c r="I522" s="4"/>
      <c r="J522" s="4"/>
      <c r="K522" s="4"/>
      <c r="L522" s="4"/>
      <c r="M522" s="4"/>
      <c r="N522" s="4"/>
      <c r="O522" s="4"/>
    </row>
    <row r="523" spans="5:39" customFormat="1">
      <c r="E523" s="3"/>
      <c r="F523" s="3"/>
      <c r="G523" s="3"/>
      <c r="H523" s="3"/>
      <c r="I523" s="4"/>
      <c r="J523" s="4"/>
      <c r="K523" s="4"/>
      <c r="L523" s="4"/>
      <c r="M523" s="4"/>
      <c r="N523" s="4"/>
      <c r="O523" s="4"/>
    </row>
    <row r="524" spans="5:39" customFormat="1">
      <c r="E524" s="3"/>
      <c r="F524" s="3"/>
      <c r="G524" s="3"/>
      <c r="H524" s="3"/>
      <c r="I524" s="4"/>
      <c r="J524" s="4"/>
      <c r="K524" s="4"/>
      <c r="L524" s="4"/>
      <c r="M524" s="4"/>
      <c r="N524" s="4"/>
      <c r="O524" s="4"/>
    </row>
    <row r="525" spans="5:39" customFormat="1">
      <c r="E525" s="3"/>
      <c r="F525" s="3"/>
      <c r="G525" s="3"/>
      <c r="H525" s="3"/>
      <c r="I525" s="4"/>
      <c r="J525" s="4"/>
      <c r="K525" s="4"/>
      <c r="L525" s="4"/>
      <c r="M525" s="4"/>
      <c r="N525" s="4"/>
      <c r="O525" s="4"/>
    </row>
    <row r="526" spans="5:39"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</row>
    <row r="527" spans="5:39"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</row>
    <row r="528" spans="5:39"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</row>
    <row r="529" spans="20:39"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</row>
    <row r="530" spans="20:39"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</row>
    <row r="531" spans="20:39"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</row>
    <row r="532" spans="20:39"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</row>
    <row r="533" spans="20:39"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</row>
    <row r="534" spans="20:39"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</row>
    <row r="535" spans="20:39"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D47F-3C9B-6248-9C71-3467EFD23A98}">
  <dimension ref="A1:K1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23" sqref="Q23"/>
    </sheetView>
  </sheetViews>
  <sheetFormatPr baseColWidth="10" defaultRowHeight="16"/>
  <cols>
    <col min="1" max="1" width="5.33203125" style="47" customWidth="1"/>
    <col min="2" max="2" width="29" style="46" customWidth="1"/>
    <col min="3" max="9" width="5.33203125" style="47" customWidth="1"/>
    <col min="10" max="10" width="4.83203125" style="47" customWidth="1"/>
    <col min="11" max="11" width="2" style="47" customWidth="1"/>
    <col min="12" max="16384" width="10.83203125" style="46"/>
  </cols>
  <sheetData>
    <row r="1" spans="1:11">
      <c r="C1" s="58" t="s">
        <v>144</v>
      </c>
    </row>
    <row r="2" spans="1:11">
      <c r="C2" s="57"/>
      <c r="D2" s="57"/>
      <c r="E2" s="57"/>
      <c r="F2" s="57"/>
      <c r="G2" s="57"/>
      <c r="H2" s="57"/>
      <c r="I2" s="57"/>
      <c r="J2" s="57"/>
    </row>
    <row r="3" spans="1:11" s="54" customFormat="1" ht="92" customHeight="1">
      <c r="A3" s="56"/>
      <c r="C3" s="55" t="s">
        <v>143</v>
      </c>
      <c r="D3" s="55" t="s">
        <v>142</v>
      </c>
      <c r="E3" s="55" t="s">
        <v>141</v>
      </c>
      <c r="F3" s="55" t="s">
        <v>140</v>
      </c>
      <c r="G3" s="55" t="s">
        <v>139</v>
      </c>
      <c r="H3" s="55" t="s">
        <v>138</v>
      </c>
      <c r="I3" s="55" t="s">
        <v>137</v>
      </c>
      <c r="J3" s="55" t="s">
        <v>136</v>
      </c>
      <c r="K3" s="55"/>
    </row>
    <row r="4" spans="1:11">
      <c r="A4" s="53" t="s">
        <v>135</v>
      </c>
    </row>
    <row r="5" spans="1:11">
      <c r="A5" s="47">
        <v>1</v>
      </c>
      <c r="B5" s="46" t="s">
        <v>97</v>
      </c>
      <c r="C5" s="49">
        <v>0</v>
      </c>
      <c r="D5" s="47">
        <v>0</v>
      </c>
      <c r="E5" s="49">
        <v>0</v>
      </c>
      <c r="F5" s="49">
        <v>0</v>
      </c>
      <c r="G5" s="48">
        <v>0</v>
      </c>
      <c r="H5" s="48">
        <v>0</v>
      </c>
      <c r="I5" s="48">
        <v>0</v>
      </c>
      <c r="J5" s="47">
        <v>0</v>
      </c>
    </row>
    <row r="6" spans="1:11">
      <c r="A6" s="47">
        <v>2</v>
      </c>
      <c r="B6" s="46" t="s">
        <v>134</v>
      </c>
      <c r="C6" s="49">
        <v>74.88</v>
      </c>
      <c r="D6" s="47">
        <v>74.98</v>
      </c>
      <c r="E6" s="49">
        <v>50.4</v>
      </c>
      <c r="F6" s="49">
        <v>0.2</v>
      </c>
      <c r="G6" s="48">
        <v>0.2</v>
      </c>
      <c r="H6" s="48">
        <v>0.2</v>
      </c>
      <c r="I6" s="48">
        <v>0.2</v>
      </c>
      <c r="J6" s="47">
        <v>0</v>
      </c>
    </row>
    <row r="7" spans="1:11">
      <c r="A7" s="47">
        <v>3</v>
      </c>
      <c r="B7" s="46" t="s">
        <v>133</v>
      </c>
      <c r="C7" s="49">
        <v>74.88</v>
      </c>
      <c r="D7" s="47">
        <v>74.98</v>
      </c>
      <c r="E7" s="49">
        <v>50.4</v>
      </c>
      <c r="F7" s="50">
        <v>0</v>
      </c>
      <c r="G7" s="52">
        <v>0</v>
      </c>
      <c r="H7" s="52">
        <v>0</v>
      </c>
      <c r="I7" s="52">
        <v>0</v>
      </c>
      <c r="J7" s="51">
        <v>0</v>
      </c>
    </row>
    <row r="8" spans="1:11">
      <c r="A8" s="47">
        <v>4</v>
      </c>
      <c r="B8" s="46" t="s">
        <v>132</v>
      </c>
      <c r="C8" s="49">
        <v>75.12</v>
      </c>
      <c r="D8" s="47">
        <v>74.98</v>
      </c>
      <c r="E8" s="49">
        <v>50.4</v>
      </c>
      <c r="F8" s="49">
        <v>9.9079999999999995</v>
      </c>
      <c r="G8" s="48">
        <v>0.60000000000000009</v>
      </c>
      <c r="H8" s="48">
        <v>1.9949999999999999</v>
      </c>
      <c r="I8" s="48">
        <v>1.022</v>
      </c>
      <c r="J8" s="47">
        <v>0.25</v>
      </c>
    </row>
    <row r="9" spans="1:11">
      <c r="A9" s="47">
        <v>5</v>
      </c>
      <c r="B9" s="46" t="s">
        <v>131</v>
      </c>
      <c r="C9" s="50">
        <v>50.28</v>
      </c>
      <c r="D9" s="47">
        <v>74.98</v>
      </c>
      <c r="E9" s="49">
        <v>50.4</v>
      </c>
      <c r="F9" s="49">
        <v>9.9079999999999995</v>
      </c>
      <c r="G9" s="48">
        <v>0.60000000000000009</v>
      </c>
      <c r="H9" s="48">
        <v>1.9949999999999999</v>
      </c>
      <c r="I9" s="48">
        <v>1.022</v>
      </c>
      <c r="J9" s="47">
        <v>0.25</v>
      </c>
    </row>
    <row r="10" spans="1:11">
      <c r="A10" s="47">
        <v>6</v>
      </c>
      <c r="B10" s="46" t="s">
        <v>130</v>
      </c>
      <c r="C10" s="49">
        <v>74.539999999999992</v>
      </c>
      <c r="D10" s="51">
        <v>49.986666666666672</v>
      </c>
      <c r="E10" s="49">
        <v>50.4</v>
      </c>
      <c r="F10" s="49">
        <v>9.9079999999999995</v>
      </c>
      <c r="G10" s="48">
        <v>0.60000000000000009</v>
      </c>
      <c r="H10" s="48">
        <v>1.9949999999999999</v>
      </c>
      <c r="I10" s="48">
        <v>1.022</v>
      </c>
      <c r="J10" s="47">
        <v>0.25</v>
      </c>
    </row>
    <row r="11" spans="1:11">
      <c r="A11" s="47">
        <v>7</v>
      </c>
      <c r="B11" s="46" t="s">
        <v>129</v>
      </c>
      <c r="C11" s="49">
        <v>75.12</v>
      </c>
      <c r="D11" s="47">
        <v>74.98</v>
      </c>
      <c r="E11" s="50">
        <v>25.2</v>
      </c>
      <c r="F11" s="49">
        <v>9.9079999999999995</v>
      </c>
      <c r="G11" s="48">
        <v>0.60000000000000009</v>
      </c>
      <c r="H11" s="48">
        <v>1.9949999999999999</v>
      </c>
      <c r="I11" s="48">
        <v>1.022</v>
      </c>
      <c r="J11" s="47">
        <v>0.25</v>
      </c>
    </row>
    <row r="12" spans="1:11">
      <c r="A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>
      <c r="A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>
      <c r="A14" s="46"/>
      <c r="C14" s="46"/>
      <c r="D14" s="46"/>
      <c r="E14" s="46"/>
      <c r="F14" s="46"/>
      <c r="G14" s="46"/>
      <c r="H14" s="46"/>
      <c r="I14" s="46"/>
      <c r="J14" s="46"/>
      <c r="K14" s="46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Potato yield</vt:lpstr>
      <vt:lpstr>Potato treatments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2020-04-02T06:33:55Z</dcterms:created>
  <dcterms:modified xsi:type="dcterms:W3CDTF">2020-04-02T06:35:24Z</dcterms:modified>
</cp:coreProperties>
</file>